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SEVAC GRAL\SEVAC 2023\1RA EVALUACION SEVAC 2023\D.1\"/>
    </mc:Choice>
  </mc:AlternateContent>
  <bookViews>
    <workbookView xWindow="0" yWindow="0" windowWidth="28800" windowHeight="12330"/>
  </bookViews>
  <sheets>
    <sheet name="1er. Trimestre 2023"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5" l="1"/>
  <c r="G8" i="5"/>
</calcChain>
</file>

<file path=xl/sharedStrings.xml><?xml version="1.0" encoding="utf-8"?>
<sst xmlns="http://schemas.openxmlformats.org/spreadsheetml/2006/main" count="96" uniqueCount="47">
  <si>
    <t>014. JALISCO.</t>
  </si>
  <si>
    <t>RAMO 33</t>
  </si>
  <si>
    <t>Fondo de Aportaciones para la Infraestructura Social Municipal</t>
  </si>
  <si>
    <t>023. ZAPOTLÁN EL GRANDE.</t>
  </si>
  <si>
    <r>
      <t>Localidad:</t>
    </r>
    <r>
      <rPr>
        <sz val="8"/>
        <rFont val="Arial"/>
        <family val="2"/>
      </rPr>
      <t xml:space="preserve"> 001. CIUDAD GUZMÁN.</t>
    </r>
  </si>
  <si>
    <t>LOCALIDAD</t>
  </si>
  <si>
    <t>POBLACIÓN</t>
  </si>
  <si>
    <t>METAS</t>
  </si>
  <si>
    <t>BENEFICIADA</t>
  </si>
  <si>
    <t>UNIDAD DE</t>
  </si>
  <si>
    <t>DIRECTAMENTE</t>
  </si>
  <si>
    <t>MEDIDA</t>
  </si>
  <si>
    <t>HOMBRES</t>
  </si>
  <si>
    <t>MUJERES</t>
  </si>
  <si>
    <t>CD. GUZMÁN</t>
  </si>
  <si>
    <t>Monto que reciban del FAIS</t>
  </si>
  <si>
    <t>EL FRESNITO</t>
  </si>
  <si>
    <t>CONSTRUCCIÓN DE TECHADO EN ÁREA DE IMPARTICIÓN DE EDUACACIÓN FÍSICA EN LA TELESECUNDARIA JOSÉ CLEMENTE OROZCO (SEGUNDA ETAPA) EN LA DELEGACIÓN DE EL FRESNITO, EN EL MUNICIPIO DE ZAPOTLÁN EL GRANDE, JALISCO.</t>
  </si>
  <si>
    <t>M2.</t>
  </si>
  <si>
    <r>
      <t xml:space="preserve">CONSTRUCCIÓN DE TECHADO EN ÁREA COMÚN EN EL CENTRO DE SALUD ZAPOTLÁN UBICADO EN LA CALLE ENRIQUE CASTELLANOS AGUILAR ESQUINA CALLE BACHILLERATO EN LA COLONIA CENTRO, EN CIUDAD GUZMÁN, EN EL MUNICIPIO DE ZAPOTLÁN EL GRANDE, JALISCO. </t>
    </r>
    <r>
      <rPr>
        <b/>
        <sz val="7"/>
        <rFont val="Arial"/>
        <family val="2"/>
      </rPr>
      <t>ZAP. 1402300010312</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</si>
  <si>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</si>
  <si>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t>M.</t>
  </si>
  <si>
    <t>ATEQUIZAYÁN</t>
  </si>
  <si>
    <t>CONSTRUCCIÓN DE TECHADO EN ÁREA DE IMPARTICIÓN DE EDUCACIÓN FÍSICA EN AL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</si>
  <si>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JASLICO.</t>
  </si>
  <si>
    <t>CONSTRUCCIÓN DE RED DE DRENAJE SANITARIO EN LA CALLE FRANCISCO VILLALVAZO ENTRE LA CALLE JOSÉ SOLANO Y LA CALLE CARRETERA ATENQUIQUE; EN LA DELEGACIÓN DE ATEQUIZAYÁN, EN EL MUNICIPIO DE ZAPOTLÁN EL GRANDE, JASLICO.</t>
  </si>
  <si>
    <r>
      <t xml:space="preserve">REHABILITACIÓN DE ESPACIO PÚBLICO EN ANDADOR SIN NOMBRE ENTRE LA CALLE CRISTO REY Y LA CALLE ANDRÉS QUINTANA ROO, EN LA COLONIA CRISTO REY, EN CIUDAD GUZMÁN, EN EL MUNICIPIO DE ZAPOTLÁN EL GRANDE, JALISCO. </t>
    </r>
    <r>
      <rPr>
        <b/>
        <sz val="7"/>
        <rFont val="Arial"/>
        <family val="2"/>
      </rPr>
      <t>ZAP. 1402300010187</t>
    </r>
  </si>
  <si>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</si>
  <si>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</si>
  <si>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</si>
  <si>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7"/>
        <rFont val="Arial"/>
        <family val="2"/>
      </rPr>
      <t>ZAP. 1402300010187</t>
    </r>
  </si>
  <si>
    <r>
      <t xml:space="preserve">CONSTRUCCIÓN DE EMPEDRADO CON HUELLAS DE RODAMIENTO EN LA CALLE EL GRULLO ENTRE LA AV. OBISPO SERAFÍN VÁZQUEZ ALIZALDE Y LA CALLE CUBA, EN LA COLONIA ADOLFO LÓPEZ MATEOS, EN CIUDAD GUZMÁN, EN EL MUNICIPIO DE ZAPOTLÁN EL GRANDE, JALISCO. </t>
    </r>
    <r>
      <rPr>
        <b/>
        <sz val="7"/>
        <rFont val="Arial"/>
        <family val="2"/>
      </rPr>
      <t>1402300010469</t>
    </r>
  </si>
  <si>
    <r>
      <t xml:space="preserve">CONSTRUCCIÓN DE PAVIMENTO DE CONCRETO HIDRÁULICO EN LA CALLE COLIMA ENTRE LA CALLE CISNE Y LA CALLE GRAL. PEDRO OGAZÓN RUBIO, EN LA COLONIA CENTRO, EN CIUDAD GUZMÁN; EN EL MUNICIPIO DE ZAPOLTÁN EL GRANDE, JALISCO. </t>
    </r>
    <r>
      <rPr>
        <b/>
        <sz val="7"/>
        <rFont val="Arial"/>
        <family val="2"/>
      </rPr>
      <t>ZAP. 1402300010613</t>
    </r>
  </si>
  <si>
    <r>
      <t xml:space="preserve">CONSTRUCCIÓN DE TECHADO EN ÁREA DE IMPARTICIÓN DE EDUACACIÓN FÍSICA EN LA ESCUELA SECUNDARIA TECNICA NUMERO 100 EN LA CALLE LIC. ENRIQUE CASTELLANOS AGUILAR ENTRE LA CALLE BACHJILLERATO Y LA CALLE VENEZUELA EN LA COLONIA CENTRO EN CIUDAD GUZMAN, , EN EL MUNICIPIO DE ZAPOTLÁN EL GRANDE, JALISCO. </t>
    </r>
    <r>
      <rPr>
        <b/>
        <sz val="7"/>
        <rFont val="Arial"/>
        <family val="2"/>
      </rPr>
      <t>ZAP. 1402300010312</t>
    </r>
  </si>
  <si>
    <t>COSTO TOTAL</t>
  </si>
  <si>
    <t>MUNICIPIO DE ZAPOTLAN EL GRANDE, JALISCO</t>
  </si>
  <si>
    <t xml:space="preserve">                                   Entidad Federativa:</t>
  </si>
  <si>
    <t xml:space="preserve">                                   Programa Especìfico:</t>
  </si>
  <si>
    <t xml:space="preserve">                                   Municipio:</t>
  </si>
  <si>
    <t>NOMBRE DE LA OBRA O ACCIÓN</t>
  </si>
  <si>
    <t>UBICACIÓN</t>
  </si>
  <si>
    <t>ENTIDAD</t>
  </si>
  <si>
    <t>MUNICIPIO</t>
  </si>
  <si>
    <t>JALISCO</t>
  </si>
  <si>
    <t>ZAPOTLAN EL GRANDE</t>
  </si>
  <si>
    <t>1er TRIMESTRE 2023</t>
  </si>
  <si>
    <t>Monto total que se recibira del FAIS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</si>
</sst>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Red]#,##0.00"/>
    <numFmt numFmtId="165" formatCode="#,##0;[Red]#,##0"/>
    <numFmt numFmtId="166" formatCode="#,##0.0;[Red]#,##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b/>
      <sz val="8"/>
      <name val="Arial"/>
      <family val="2"/>
    </font>
    <font>
      <b/>
      <sz val="6"/>
      <color rgb="FFFF0000"/>
      <name val="Arial"/>
      <family val="2"/>
    </font>
    <font>
      <sz val="7"/>
      <name val="Arial"/>
      <family val="2"/>
    </font>
    <font>
      <b/>
      <sz val="6"/>
      <name val="Arial"/>
      <family val="2"/>
    </font>
    <font>
      <sz val="6.5"/>
      <name val="Arial"/>
      <family val="2"/>
    </font>
    <font>
      <b/>
      <sz val="7"/>
      <name val="Arial"/>
      <family val="2"/>
    </font>
    <font>
      <b/>
      <sz val="7.5"/>
      <name val="Arial"/>
      <family val="2"/>
    </font>
    <font>
      <sz val="9"/>
      <name val="Arial"/>
      <family val="2"/>
    </font>
    <font>
      <sz val="16"/>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3" fillId="0" borderId="0" xfId="0" applyFont="1"/>
    <xf numFmtId="164" fontId="3" fillId="0" borderId="0" xfId="0" applyNumberFormat="1" applyFont="1"/>
    <xf numFmtId="0" fontId="5" fillId="0" borderId="0" xfId="0" applyFont="1" applyAlignment="1">
      <alignment horizontal="center"/>
    </xf>
    <xf numFmtId="164" fontId="3" fillId="0" borderId="0" xfId="0" applyNumberFormat="1" applyFont="1" applyAlignment="1">
      <alignment horizontal="right"/>
    </xf>
    <xf numFmtId="0" fontId="4" fillId="0" borderId="0" xfId="0" applyFont="1"/>
    <xf numFmtId="0" fontId="3" fillId="0" borderId="0" xfId="0" applyFont="1" applyAlignment="1">
      <alignment horizontal="left"/>
    </xf>
    <xf numFmtId="0" fontId="5" fillId="0" borderId="0" xfId="0" applyFont="1" applyAlignment="1">
      <alignment horizontal="center" vertical="center" wrapText="1"/>
    </xf>
    <xf numFmtId="164" fontId="3" fillId="0" borderId="0" xfId="0" applyNumberFormat="1" applyFont="1" applyAlignment="1">
      <alignment horizontal="right" vertical="center" wrapText="1"/>
    </xf>
    <xf numFmtId="0" fontId="3" fillId="0" borderId="0" xfId="0" applyFont="1" applyAlignment="1">
      <alignment horizontal="center" vertical="center" wrapText="1"/>
    </xf>
    <xf numFmtId="0" fontId="8" fillId="3" borderId="25" xfId="0" applyFont="1" applyFill="1" applyBorder="1" applyAlignment="1">
      <alignment horizontal="center" vertical="center" wrapText="1"/>
    </xf>
    <xf numFmtId="0" fontId="6" fillId="0" borderId="25" xfId="0" applyFont="1" applyFill="1" applyBorder="1" applyAlignment="1">
      <alignment horizontal="center" vertical="center"/>
    </xf>
    <xf numFmtId="0" fontId="5" fillId="0" borderId="0" xfId="0" applyFont="1" applyFill="1" applyAlignment="1">
      <alignment horizontal="center"/>
    </xf>
    <xf numFmtId="164" fontId="10" fillId="0" borderId="0" xfId="0" applyNumberFormat="1" applyFont="1" applyFill="1" applyBorder="1" applyAlignment="1">
      <alignment horizontal="right"/>
    </xf>
    <xf numFmtId="164" fontId="10" fillId="0" borderId="0" xfId="0" applyNumberFormat="1" applyFont="1" applyFill="1" applyBorder="1"/>
    <xf numFmtId="164" fontId="9" fillId="0" borderId="0" xfId="0" applyNumberFormat="1" applyFont="1" applyFill="1" applyBorder="1" applyAlignment="1">
      <alignment horizontal="right"/>
    </xf>
    <xf numFmtId="164" fontId="3" fillId="0" borderId="0" xfId="0" applyNumberFormat="1" applyFont="1" applyBorder="1"/>
    <xf numFmtId="0" fontId="5" fillId="0" borderId="0" xfId="0" applyFont="1" applyFill="1" applyBorder="1" applyAlignment="1">
      <alignment horizontal="center"/>
    </xf>
    <xf numFmtId="164" fontId="3" fillId="0" borderId="0" xfId="0" applyNumberFormat="1" applyFont="1" applyFill="1" applyBorder="1" applyAlignment="1">
      <alignment horizontal="right"/>
    </xf>
    <xf numFmtId="0" fontId="3" fillId="0" borderId="0" xfId="0" applyFont="1" applyBorder="1"/>
    <xf numFmtId="0" fontId="4" fillId="0" borderId="0" xfId="0" applyFont="1" applyBorder="1" applyAlignment="1">
      <alignment horizontal="left"/>
    </xf>
    <xf numFmtId="0" fontId="4" fillId="0" borderId="0" xfId="0" applyFont="1" applyAlignment="1">
      <alignment horizontal="left"/>
    </xf>
    <xf numFmtId="165" fontId="3" fillId="0" borderId="25" xfId="0" applyNumberFormat="1" applyFont="1" applyFill="1" applyBorder="1" applyAlignment="1">
      <alignment horizontal="center" vertical="center"/>
    </xf>
    <xf numFmtId="0" fontId="6" fillId="3" borderId="25" xfId="0" applyFont="1" applyFill="1" applyBorder="1" applyAlignment="1">
      <alignment horizontal="center" vertical="center"/>
    </xf>
    <xf numFmtId="165" fontId="3" fillId="3" borderId="25" xfId="0" applyNumberFormat="1" applyFont="1" applyFill="1" applyBorder="1" applyAlignment="1">
      <alignment horizontal="center" vertical="center"/>
    </xf>
    <xf numFmtId="0" fontId="6" fillId="4" borderId="25" xfId="0" applyFont="1" applyFill="1" applyBorder="1" applyAlignment="1">
      <alignment horizontal="center" vertical="center"/>
    </xf>
    <xf numFmtId="166" fontId="3" fillId="0" borderId="25" xfId="0" applyNumberFormat="1" applyFont="1" applyBorder="1" applyAlignment="1">
      <alignment horizontal="center" vertical="center"/>
    </xf>
    <xf numFmtId="166" fontId="3" fillId="0" borderId="25" xfId="0" applyNumberFormat="1" applyFont="1" applyFill="1" applyBorder="1" applyAlignment="1">
      <alignment horizontal="center" vertical="center"/>
    </xf>
    <xf numFmtId="166" fontId="3" fillId="3" borderId="25" xfId="0" applyNumberFormat="1" applyFont="1" applyFill="1" applyBorder="1" applyAlignment="1">
      <alignment horizontal="center" vertical="center"/>
    </xf>
    <xf numFmtId="0" fontId="3" fillId="3" borderId="23" xfId="0" applyFont="1" applyFill="1" applyBorder="1" applyAlignment="1">
      <alignment horizontal="center" vertical="center" wrapText="1"/>
    </xf>
    <xf numFmtId="0" fontId="6" fillId="0" borderId="26" xfId="0" applyFont="1" applyFill="1" applyBorder="1" applyAlignment="1">
      <alignment horizontal="justify" vertical="center"/>
    </xf>
    <xf numFmtId="0" fontId="6" fillId="3" borderId="26" xfId="0" applyFont="1" applyFill="1" applyBorder="1" applyAlignment="1">
      <alignment horizontal="justify" vertical="center"/>
    </xf>
    <xf numFmtId="0" fontId="6" fillId="3" borderId="26" xfId="0" applyFont="1" applyFill="1" applyBorder="1" applyAlignment="1">
      <alignment vertical="center" wrapText="1"/>
    </xf>
    <xf numFmtId="0" fontId="6" fillId="0" borderId="26" xfId="0" applyFont="1" applyFill="1" applyBorder="1" applyAlignment="1">
      <alignment vertical="center" wrapText="1"/>
    </xf>
    <xf numFmtId="0" fontId="6" fillId="3" borderId="20" xfId="0" applyFont="1" applyFill="1" applyBorder="1" applyAlignment="1">
      <alignment horizontal="justify" vertical="center"/>
    </xf>
    <xf numFmtId="0" fontId="6" fillId="0" borderId="18" xfId="0" applyFont="1" applyFill="1" applyBorder="1" applyAlignment="1">
      <alignment horizontal="center" vertical="center"/>
    </xf>
    <xf numFmtId="43" fontId="2" fillId="0" borderId="0" xfId="1" applyFont="1" applyBorder="1" applyAlignment="1">
      <alignment horizontal="center"/>
    </xf>
    <xf numFmtId="0" fontId="2" fillId="0" borderId="0" xfId="0" applyFont="1"/>
    <xf numFmtId="0" fontId="9" fillId="2" borderId="10"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9" fillId="2" borderId="18" xfId="0" applyNumberFormat="1" applyFont="1" applyFill="1" applyBorder="1" applyAlignment="1">
      <alignment horizontal="center" vertical="center" wrapText="1"/>
    </xf>
    <xf numFmtId="0" fontId="6" fillId="3" borderId="8" xfId="0" applyFont="1" applyFill="1" applyBorder="1" applyAlignment="1">
      <alignment horizontal="justify" vertical="center"/>
    </xf>
    <xf numFmtId="0" fontId="8" fillId="3" borderId="10" xfId="0" applyFont="1" applyFill="1" applyBorder="1" applyAlignment="1">
      <alignment horizontal="center" vertical="center" wrapText="1"/>
    </xf>
    <xf numFmtId="0" fontId="8" fillId="4" borderId="2" xfId="0" applyFont="1" applyFill="1" applyBorder="1" applyAlignment="1">
      <alignment horizontal="center" vertical="center" wrapText="1"/>
    </xf>
    <xf numFmtId="43" fontId="3" fillId="3" borderId="10" xfId="1" applyFont="1" applyFill="1" applyBorder="1" applyAlignment="1">
      <alignment horizontal="right" vertical="center" wrapText="1"/>
    </xf>
    <xf numFmtId="43" fontId="3" fillId="4" borderId="25" xfId="1" applyFont="1" applyFill="1" applyBorder="1" applyAlignment="1">
      <alignment horizontal="right" vertical="center"/>
    </xf>
    <xf numFmtId="43" fontId="3" fillId="3" borderId="25" xfId="1" applyFont="1" applyFill="1" applyBorder="1" applyAlignment="1">
      <alignment horizontal="right" vertical="center"/>
    </xf>
    <xf numFmtId="43" fontId="3" fillId="0" borderId="25" xfId="1" applyFont="1" applyFill="1" applyBorder="1" applyAlignment="1">
      <alignment horizontal="right" vertical="center"/>
    </xf>
    <xf numFmtId="43" fontId="3" fillId="0" borderId="18" xfId="1" applyFont="1" applyFill="1" applyBorder="1" applyAlignment="1">
      <alignment horizontal="right" vertical="center"/>
    </xf>
    <xf numFmtId="0" fontId="6" fillId="0" borderId="0" xfId="0" applyFont="1" applyFill="1" applyBorder="1"/>
    <xf numFmtId="164" fontId="7" fillId="0" borderId="0" xfId="0" applyNumberFormat="1" applyFont="1" applyFill="1" applyBorder="1" applyAlignment="1">
      <alignment horizontal="right"/>
    </xf>
    <xf numFmtId="164" fontId="7" fillId="0" borderId="0" xfId="0" applyNumberFormat="1" applyFont="1" applyFill="1" applyBorder="1"/>
    <xf numFmtId="164" fontId="6" fillId="0" borderId="0" xfId="0" applyNumberFormat="1" applyFont="1" applyFill="1" applyBorder="1"/>
    <xf numFmtId="164" fontId="3" fillId="0" borderId="0" xfId="0" applyNumberFormat="1" applyFont="1" applyFill="1" applyAlignment="1">
      <alignment horizontal="right"/>
    </xf>
    <xf numFmtId="164" fontId="9" fillId="0" borderId="0" xfId="0" quotePrefix="1" applyNumberFormat="1" applyFont="1" applyFill="1" applyBorder="1"/>
    <xf numFmtId="0" fontId="6" fillId="0" borderId="0" xfId="0" applyFont="1" applyFill="1" applyBorder="1" applyAlignment="1">
      <alignment horizontal="right"/>
    </xf>
    <xf numFmtId="43" fontId="9" fillId="0" borderId="0" xfId="1" applyFont="1" applyFill="1" applyBorder="1" applyAlignment="1">
      <alignment horizontal="right"/>
    </xf>
    <xf numFmtId="43" fontId="9" fillId="0" borderId="0" xfId="1" quotePrefix="1" applyFont="1" applyFill="1" applyBorder="1"/>
    <xf numFmtId="0" fontId="3" fillId="3" borderId="24" xfId="0" applyFont="1" applyFill="1" applyBorder="1" applyAlignment="1">
      <alignment horizontal="center" vertical="center" wrapText="1"/>
    </xf>
    <xf numFmtId="165" fontId="3" fillId="0" borderId="27" xfId="0" applyNumberFormat="1" applyFont="1" applyFill="1" applyBorder="1" applyAlignment="1">
      <alignment horizontal="center" vertical="center"/>
    </xf>
    <xf numFmtId="165" fontId="3" fillId="3" borderId="27" xfId="0" applyNumberFormat="1" applyFont="1" applyFill="1" applyBorder="1" applyAlignment="1">
      <alignment horizontal="center" vertical="center"/>
    </xf>
    <xf numFmtId="166" fontId="3" fillId="0" borderId="27" xfId="0" applyNumberFormat="1" applyFont="1" applyFill="1" applyBorder="1" applyAlignment="1">
      <alignment horizontal="center" vertical="center"/>
    </xf>
    <xf numFmtId="166" fontId="3" fillId="3" borderId="27" xfId="0" applyNumberFormat="1" applyFont="1" applyFill="1" applyBorder="1" applyAlignment="1">
      <alignment horizontal="center" vertical="center"/>
    </xf>
    <xf numFmtId="0" fontId="6" fillId="4" borderId="18" xfId="0" applyFont="1" applyFill="1" applyBorder="1" applyAlignment="1">
      <alignment horizontal="center" vertical="center"/>
    </xf>
    <xf numFmtId="0" fontId="8" fillId="4" borderId="18" xfId="0" applyFont="1" applyFill="1" applyBorder="1" applyAlignment="1">
      <alignment horizontal="center" vertical="center" wrapText="1"/>
    </xf>
    <xf numFmtId="43" fontId="4" fillId="0" borderId="0" xfId="1" applyFont="1" applyFill="1" applyBorder="1" applyAlignment="1">
      <alignment horizontal="right"/>
    </xf>
    <xf numFmtId="0" fontId="9" fillId="0" borderId="1" xfId="0" applyFont="1" applyFill="1" applyBorder="1" applyAlignment="1">
      <alignment horizontal="center" vertical="center" wrapText="1"/>
    </xf>
    <xf numFmtId="164" fontId="9" fillId="4" borderId="0"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25" xfId="0" applyFont="1" applyBorder="1" applyAlignment="1">
      <alignment horizontal="center" vertical="center"/>
    </xf>
    <xf numFmtId="166" fontId="3" fillId="3" borderId="25" xfId="0" applyNumberFormat="1" applyFont="1" applyFill="1" applyBorder="1" applyAlignment="1">
      <alignment horizontal="right" vertical="center"/>
    </xf>
    <xf numFmtId="0" fontId="3" fillId="0" borderId="18" xfId="0" applyFont="1" applyFill="1" applyBorder="1" applyAlignment="1">
      <alignment horizontal="center" vertical="center"/>
    </xf>
    <xf numFmtId="166" fontId="3" fillId="0" borderId="18" xfId="0" applyNumberFormat="1" applyFont="1" applyFill="1" applyBorder="1" applyAlignment="1">
      <alignment horizontal="right" vertical="center"/>
    </xf>
    <xf numFmtId="166" fontId="3" fillId="0" borderId="21" xfId="0" applyNumberFormat="1" applyFont="1" applyFill="1" applyBorder="1" applyAlignment="1">
      <alignment horizontal="center" vertical="center"/>
    </xf>
    <xf numFmtId="0" fontId="11" fillId="0" borderId="15" xfId="0" applyFont="1" applyFill="1" applyBorder="1" applyAlignment="1">
      <alignment horizontal="center"/>
    </xf>
    <xf numFmtId="0" fontId="9" fillId="2" borderId="5" xfId="0" applyFont="1" applyFill="1" applyBorder="1" applyAlignment="1">
      <alignment horizontal="center"/>
    </xf>
    <xf numFmtId="0" fontId="9" fillId="2" borderId="11" xfId="0" applyFont="1" applyFill="1" applyBorder="1" applyAlignment="1">
      <alignment horizontal="center"/>
    </xf>
    <xf numFmtId="0" fontId="12" fillId="0" borderId="7" xfId="0" applyFont="1" applyBorder="1" applyAlignment="1">
      <alignment horizontal="center"/>
    </xf>
    <xf numFmtId="164" fontId="9" fillId="2" borderId="10"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7" xfId="0" applyFont="1" applyFill="1" applyBorder="1" applyAlignment="1">
      <alignment horizontal="center" vertical="center"/>
    </xf>
    <xf numFmtId="164" fontId="9" fillId="2" borderId="9" xfId="0" applyNumberFormat="1" applyFont="1" applyFill="1" applyBorder="1" applyAlignment="1">
      <alignment horizontal="center" vertical="center"/>
    </xf>
    <xf numFmtId="164" fontId="9" fillId="2" borderId="5" xfId="0" applyNumberFormat="1" applyFont="1" applyFill="1" applyBorder="1" applyAlignment="1">
      <alignment horizontal="center" vertical="center"/>
    </xf>
    <xf numFmtId="164" fontId="9" fillId="2" borderId="6" xfId="0" applyNumberFormat="1" applyFont="1" applyFill="1" applyBorder="1" applyAlignment="1">
      <alignment horizontal="center" vertical="center"/>
    </xf>
    <xf numFmtId="164" fontId="9" fillId="2" borderId="13" xfId="0" applyNumberFormat="1" applyFont="1" applyFill="1" applyBorder="1" applyAlignment="1">
      <alignment horizontal="center" vertical="center"/>
    </xf>
    <xf numFmtId="164" fontId="9" fillId="2" borderId="7"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xf>
    <xf numFmtId="43" fontId="2" fillId="0" borderId="7" xfId="1" applyFont="1" applyBorder="1" applyAlignment="1">
      <alignment horizontal="center"/>
    </xf>
    <xf numFmtId="0" fontId="9" fillId="2" borderId="0" xfId="0" applyFont="1" applyFill="1" applyBorder="1" applyAlignment="1">
      <alignment horizontal="center"/>
    </xf>
    <xf numFmtId="0" fontId="9" fillId="2" borderId="16" xfId="0" applyFont="1" applyFill="1" applyBorder="1" applyAlignment="1">
      <alignment horizontal="center"/>
    </xf>
    <xf numFmtId="0" fontId="9" fillId="2" borderId="3"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3" fillId="0" borderId="3"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J32"/>
  <sheetViews>
    <sheetView tabSelected="1" zoomScaleNormal="100" workbookViewId="0"/>
  </sheetViews>
  <sheetFormatPr baseColWidth="10" defaultRowHeight="11.25" x14ac:dyDescent="0.2"/>
  <cols>
    <col min="1" max="1" width="47.7109375" style="1" customWidth="1"/>
    <col min="2" max="2" width="12.28515625" style="2" bestFit="1" customWidth="1"/>
    <col min="3" max="5" width="12.28515625" style="2" customWidth="1"/>
    <col min="6" max="6" width="10.28515625" style="1" customWidth="1"/>
    <col min="7" max="7" width="10" style="1" customWidth="1"/>
    <col min="8" max="8" width="8.5703125" style="1" customWidth="1"/>
    <col min="9" max="9" width="14.7109375" style="3" customWidth="1"/>
    <col min="10" max="10" width="11.42578125" style="4"/>
    <col min="11" max="16384" width="11.42578125" style="1"/>
  </cols>
  <sheetData>
    <row r="2" spans="1:10" ht="20.25" x14ac:dyDescent="0.3">
      <c r="A2" s="82" t="s">
        <v>35</v>
      </c>
      <c r="B2" s="82"/>
      <c r="C2" s="82"/>
      <c r="D2" s="82"/>
      <c r="E2" s="82"/>
      <c r="F2" s="82"/>
      <c r="G2" s="82"/>
      <c r="H2" s="82"/>
    </row>
    <row r="4" spans="1:10" x14ac:dyDescent="0.2">
      <c r="A4" s="20" t="s">
        <v>36</v>
      </c>
      <c r="B4" s="19" t="s">
        <v>0</v>
      </c>
      <c r="C4" s="19"/>
      <c r="D4" s="16"/>
      <c r="E4" s="19"/>
      <c r="G4" s="19"/>
    </row>
    <row r="5" spans="1:10" x14ac:dyDescent="0.2">
      <c r="A5" s="21" t="s">
        <v>37</v>
      </c>
      <c r="B5" s="6" t="s">
        <v>1</v>
      </c>
      <c r="C5" s="1" t="s">
        <v>2</v>
      </c>
      <c r="E5" s="1"/>
    </row>
    <row r="6" spans="1:10" x14ac:dyDescent="0.2">
      <c r="A6" s="21" t="s">
        <v>38</v>
      </c>
      <c r="B6" s="1" t="s">
        <v>3</v>
      </c>
      <c r="C6" s="1"/>
      <c r="D6" s="1"/>
      <c r="E6" s="1"/>
      <c r="I6" s="1"/>
    </row>
    <row r="7" spans="1:10" x14ac:dyDescent="0.2">
      <c r="A7" s="21"/>
      <c r="B7" s="5" t="s">
        <v>4</v>
      </c>
      <c r="C7" s="1"/>
      <c r="D7" s="5"/>
      <c r="E7" s="1"/>
      <c r="I7" s="1"/>
    </row>
    <row r="8" spans="1:10" ht="15" x14ac:dyDescent="0.25">
      <c r="A8" s="21"/>
      <c r="B8" s="1"/>
      <c r="C8" s="1"/>
      <c r="D8" s="37" t="s">
        <v>15</v>
      </c>
      <c r="E8" s="1"/>
      <c r="G8" s="95">
        <f>1680671.9*10</f>
        <v>16806719</v>
      </c>
      <c r="H8" s="95"/>
      <c r="I8" s="36"/>
    </row>
    <row r="9" spans="1:10" ht="12" thickBot="1" x14ac:dyDescent="0.25">
      <c r="A9" s="100" t="s">
        <v>45</v>
      </c>
      <c r="B9" s="100"/>
      <c r="C9" s="100"/>
      <c r="D9" s="100"/>
      <c r="E9" s="100"/>
      <c r="F9" s="100"/>
      <c r="G9" s="100"/>
      <c r="H9" s="100"/>
    </row>
    <row r="10" spans="1:10" ht="15" customHeight="1" x14ac:dyDescent="0.2">
      <c r="A10" s="86" t="s">
        <v>39</v>
      </c>
      <c r="B10" s="83" t="s">
        <v>34</v>
      </c>
      <c r="C10" s="89" t="s">
        <v>40</v>
      </c>
      <c r="D10" s="90"/>
      <c r="E10" s="91"/>
      <c r="F10" s="38" t="s">
        <v>7</v>
      </c>
      <c r="G10" s="80" t="s">
        <v>6</v>
      </c>
      <c r="H10" s="81"/>
    </row>
    <row r="11" spans="1:10" ht="15" customHeight="1" x14ac:dyDescent="0.2">
      <c r="A11" s="87"/>
      <c r="B11" s="84"/>
      <c r="C11" s="92"/>
      <c r="D11" s="93"/>
      <c r="E11" s="94"/>
      <c r="F11" s="39" t="s">
        <v>9</v>
      </c>
      <c r="G11" s="96" t="s">
        <v>8</v>
      </c>
      <c r="H11" s="97"/>
    </row>
    <row r="12" spans="1:10" s="9" customFormat="1" ht="15.75" customHeight="1" thickBot="1" x14ac:dyDescent="0.3">
      <c r="A12" s="88"/>
      <c r="B12" s="85"/>
      <c r="C12" s="42" t="s">
        <v>41</v>
      </c>
      <c r="D12" s="42" t="s">
        <v>42</v>
      </c>
      <c r="E12" s="42" t="s">
        <v>5</v>
      </c>
      <c r="F12" s="40" t="s">
        <v>11</v>
      </c>
      <c r="G12" s="98" t="s">
        <v>10</v>
      </c>
      <c r="H12" s="99"/>
      <c r="I12" s="7"/>
      <c r="J12" s="8"/>
    </row>
    <row r="13" spans="1:10" s="9" customFormat="1" ht="15" customHeight="1" thickBot="1" x14ac:dyDescent="0.3">
      <c r="A13" s="70"/>
      <c r="B13" s="69"/>
      <c r="C13" s="69"/>
      <c r="D13" s="69"/>
      <c r="E13" s="69"/>
      <c r="F13" s="71"/>
      <c r="G13" s="68" t="s">
        <v>12</v>
      </c>
      <c r="H13" s="41" t="s">
        <v>13</v>
      </c>
      <c r="I13" s="7"/>
      <c r="J13" s="8"/>
    </row>
    <row r="14" spans="1:10" s="9" customFormat="1" ht="37.5" customHeight="1" x14ac:dyDescent="0.25">
      <c r="A14" s="43" t="s">
        <v>17</v>
      </c>
      <c r="B14" s="46">
        <v>800000</v>
      </c>
      <c r="C14" s="44" t="s">
        <v>43</v>
      </c>
      <c r="D14" s="44" t="s">
        <v>44</v>
      </c>
      <c r="E14" s="44" t="s">
        <v>16</v>
      </c>
      <c r="F14" s="29" t="s">
        <v>18</v>
      </c>
      <c r="G14" s="29">
        <v>36</v>
      </c>
      <c r="H14" s="60">
        <v>24</v>
      </c>
      <c r="I14" s="7"/>
      <c r="J14" s="8"/>
    </row>
    <row r="15" spans="1:10" ht="48" customHeight="1" x14ac:dyDescent="0.2">
      <c r="A15" s="30" t="s">
        <v>19</v>
      </c>
      <c r="B15" s="47">
        <v>680000</v>
      </c>
      <c r="C15" s="11" t="s">
        <v>43</v>
      </c>
      <c r="D15" s="45" t="s">
        <v>44</v>
      </c>
      <c r="E15" s="11" t="s">
        <v>14</v>
      </c>
      <c r="F15" s="72" t="s">
        <v>18</v>
      </c>
      <c r="G15" s="22">
        <v>56</v>
      </c>
      <c r="H15" s="61">
        <v>62</v>
      </c>
    </row>
    <row r="16" spans="1:10" s="4" customFormat="1" ht="55.5" customHeight="1" x14ac:dyDescent="0.2">
      <c r="A16" s="31" t="s">
        <v>20</v>
      </c>
      <c r="B16" s="48">
        <v>2000000</v>
      </c>
      <c r="C16" s="23" t="s">
        <v>43</v>
      </c>
      <c r="D16" s="10" t="s">
        <v>44</v>
      </c>
      <c r="E16" s="23" t="s">
        <v>14</v>
      </c>
      <c r="F16" s="73" t="s">
        <v>21</v>
      </c>
      <c r="G16" s="24">
        <v>206</v>
      </c>
      <c r="H16" s="62">
        <v>187</v>
      </c>
      <c r="I16" s="3"/>
    </row>
    <row r="17" spans="1:10" s="4" customFormat="1" ht="57" customHeight="1" x14ac:dyDescent="0.2">
      <c r="A17" s="30" t="s">
        <v>23</v>
      </c>
      <c r="B17" s="47">
        <v>1100000</v>
      </c>
      <c r="C17" s="25" t="s">
        <v>43</v>
      </c>
      <c r="D17" s="45" t="s">
        <v>44</v>
      </c>
      <c r="E17" s="25" t="s">
        <v>22</v>
      </c>
      <c r="F17" s="74" t="s">
        <v>18</v>
      </c>
      <c r="G17" s="26">
        <v>42</v>
      </c>
      <c r="H17" s="63">
        <v>36</v>
      </c>
      <c r="I17" s="3"/>
    </row>
    <row r="18" spans="1:10" s="4" customFormat="1" ht="41.25" customHeight="1" x14ac:dyDescent="0.2">
      <c r="A18" s="31" t="s">
        <v>24</v>
      </c>
      <c r="B18" s="48">
        <v>1071343.8</v>
      </c>
      <c r="C18" s="23" t="s">
        <v>43</v>
      </c>
      <c r="D18" s="10" t="s">
        <v>44</v>
      </c>
      <c r="E18" s="23" t="s">
        <v>16</v>
      </c>
      <c r="F18" s="73" t="s">
        <v>21</v>
      </c>
      <c r="G18" s="28">
        <v>202</v>
      </c>
      <c r="H18" s="64">
        <v>134</v>
      </c>
      <c r="I18" s="3"/>
    </row>
    <row r="19" spans="1:10" s="4" customFormat="1" ht="46.5" customHeight="1" x14ac:dyDescent="0.2">
      <c r="A19" s="30" t="s">
        <v>25</v>
      </c>
      <c r="B19" s="47">
        <v>1071343.8</v>
      </c>
      <c r="C19" s="25" t="s">
        <v>43</v>
      </c>
      <c r="D19" s="45" t="s">
        <v>44</v>
      </c>
      <c r="E19" s="25" t="s">
        <v>22</v>
      </c>
      <c r="F19" s="72" t="s">
        <v>21</v>
      </c>
      <c r="G19" s="27">
        <v>114</v>
      </c>
      <c r="H19" s="63">
        <v>76</v>
      </c>
      <c r="I19" s="3"/>
    </row>
    <row r="20" spans="1:10" s="4" customFormat="1" ht="48" customHeight="1" x14ac:dyDescent="0.2">
      <c r="A20" s="31" t="s">
        <v>26</v>
      </c>
      <c r="B20" s="48">
        <v>421000</v>
      </c>
      <c r="C20" s="23" t="s">
        <v>43</v>
      </c>
      <c r="D20" s="10" t="s">
        <v>44</v>
      </c>
      <c r="E20" s="23" t="s">
        <v>14</v>
      </c>
      <c r="F20" s="73" t="s">
        <v>18</v>
      </c>
      <c r="G20" s="28">
        <v>253</v>
      </c>
      <c r="H20" s="64">
        <v>266</v>
      </c>
      <c r="I20" s="3"/>
    </row>
    <row r="21" spans="1:10" s="4" customFormat="1" ht="56.25" customHeight="1" x14ac:dyDescent="0.2">
      <c r="A21" s="30" t="s">
        <v>27</v>
      </c>
      <c r="B21" s="47">
        <v>751000</v>
      </c>
      <c r="C21" s="25" t="s">
        <v>43</v>
      </c>
      <c r="D21" s="45" t="s">
        <v>44</v>
      </c>
      <c r="E21" s="25" t="s">
        <v>14</v>
      </c>
      <c r="F21" s="72" t="s">
        <v>18</v>
      </c>
      <c r="G21" s="27">
        <v>33</v>
      </c>
      <c r="H21" s="63">
        <v>28</v>
      </c>
      <c r="I21" s="3"/>
    </row>
    <row r="22" spans="1:10" s="4" customFormat="1" ht="49.5" customHeight="1" x14ac:dyDescent="0.2">
      <c r="A22" s="32" t="s">
        <v>28</v>
      </c>
      <c r="B22" s="48">
        <v>1696000</v>
      </c>
      <c r="C22" s="23" t="s">
        <v>43</v>
      </c>
      <c r="D22" s="10" t="s">
        <v>44</v>
      </c>
      <c r="E22" s="23" t="s">
        <v>14</v>
      </c>
      <c r="F22" s="73" t="s">
        <v>18</v>
      </c>
      <c r="G22" s="28">
        <v>59</v>
      </c>
      <c r="H22" s="64">
        <v>55</v>
      </c>
      <c r="I22" s="3"/>
    </row>
    <row r="23" spans="1:10" s="4" customFormat="1" ht="56.25" customHeight="1" x14ac:dyDescent="0.2">
      <c r="A23" s="30" t="s">
        <v>29</v>
      </c>
      <c r="B23" s="47">
        <v>1963931.4</v>
      </c>
      <c r="C23" s="25" t="s">
        <v>43</v>
      </c>
      <c r="D23" s="45" t="s">
        <v>44</v>
      </c>
      <c r="E23" s="11" t="s">
        <v>14</v>
      </c>
      <c r="F23" s="72" t="s">
        <v>18</v>
      </c>
      <c r="G23" s="27">
        <v>546</v>
      </c>
      <c r="H23" s="63">
        <v>590</v>
      </c>
      <c r="I23" s="3"/>
    </row>
    <row r="24" spans="1:10" s="4" customFormat="1" ht="48.75" customHeight="1" x14ac:dyDescent="0.2">
      <c r="A24" s="31" t="s">
        <v>30</v>
      </c>
      <c r="B24" s="48">
        <v>671600</v>
      </c>
      <c r="C24" s="23" t="s">
        <v>43</v>
      </c>
      <c r="D24" s="10" t="s">
        <v>44</v>
      </c>
      <c r="E24" s="23" t="s">
        <v>14</v>
      </c>
      <c r="F24" s="73" t="s">
        <v>18</v>
      </c>
      <c r="G24" s="75">
        <v>761</v>
      </c>
      <c r="H24" s="64">
        <v>847</v>
      </c>
      <c r="I24" s="3"/>
    </row>
    <row r="25" spans="1:10" s="4" customFormat="1" ht="48" customHeight="1" x14ac:dyDescent="0.2">
      <c r="A25" s="33" t="s">
        <v>31</v>
      </c>
      <c r="B25" s="49">
        <v>1371000</v>
      </c>
      <c r="C25" s="25" t="s">
        <v>43</v>
      </c>
      <c r="D25" s="45" t="s">
        <v>44</v>
      </c>
      <c r="E25" s="11" t="s">
        <v>14</v>
      </c>
      <c r="F25" s="72" t="s">
        <v>18</v>
      </c>
      <c r="G25" s="27">
        <v>38</v>
      </c>
      <c r="H25" s="63">
        <v>32</v>
      </c>
      <c r="I25" s="3"/>
    </row>
    <row r="26" spans="1:10" s="4" customFormat="1" ht="46.5" customHeight="1" x14ac:dyDescent="0.2">
      <c r="A26" s="32" t="s">
        <v>32</v>
      </c>
      <c r="B26" s="48">
        <v>1871000</v>
      </c>
      <c r="C26" s="23" t="s">
        <v>43</v>
      </c>
      <c r="D26" s="10" t="s">
        <v>44</v>
      </c>
      <c r="E26" s="23" t="s">
        <v>14</v>
      </c>
      <c r="F26" s="73" t="s">
        <v>18</v>
      </c>
      <c r="G26" s="28">
        <v>45</v>
      </c>
      <c r="H26" s="64">
        <v>33</v>
      </c>
      <c r="I26" s="3"/>
    </row>
    <row r="27" spans="1:10" s="4" customFormat="1" ht="57" customHeight="1" thickBot="1" x14ac:dyDescent="0.25">
      <c r="A27" s="34" t="s">
        <v>33</v>
      </c>
      <c r="B27" s="50">
        <v>1338500</v>
      </c>
      <c r="C27" s="65" t="s">
        <v>43</v>
      </c>
      <c r="D27" s="66" t="s">
        <v>44</v>
      </c>
      <c r="E27" s="35" t="s">
        <v>14</v>
      </c>
      <c r="F27" s="76" t="s">
        <v>18</v>
      </c>
      <c r="G27" s="77">
        <v>864</v>
      </c>
      <c r="H27" s="78">
        <v>576</v>
      </c>
      <c r="I27" s="12"/>
    </row>
    <row r="28" spans="1:10" s="55" customFormat="1" ht="12" x14ac:dyDescent="0.2">
      <c r="A28" s="79" t="s">
        <v>46</v>
      </c>
      <c r="B28" s="67">
        <f>SUM(B14:B27)</f>
        <v>16806719</v>
      </c>
      <c r="C28" s="51"/>
      <c r="D28" s="52"/>
      <c r="E28" s="52"/>
      <c r="F28" s="51"/>
      <c r="G28" s="53"/>
      <c r="H28" s="54"/>
      <c r="I28" s="12"/>
    </row>
    <row r="29" spans="1:10" s="18" customFormat="1" x14ac:dyDescent="0.2">
      <c r="A29" s="57"/>
      <c r="B29" s="58"/>
      <c r="C29" s="15"/>
      <c r="D29" s="15"/>
      <c r="E29" s="15"/>
      <c r="F29" s="51"/>
      <c r="G29" s="13"/>
      <c r="H29" s="54"/>
      <c r="I29" s="17"/>
    </row>
    <row r="30" spans="1:10" s="18" customFormat="1" x14ac:dyDescent="0.2">
      <c r="A30" s="57"/>
      <c r="B30" s="59"/>
      <c r="C30" s="56"/>
      <c r="D30" s="56"/>
      <c r="E30" s="56"/>
      <c r="F30" s="51"/>
      <c r="G30" s="14"/>
      <c r="H30" s="54"/>
      <c r="I30" s="17"/>
    </row>
    <row r="31" spans="1:10" s="18" customFormat="1" x14ac:dyDescent="0.2">
      <c r="A31" s="57"/>
      <c r="B31" s="58"/>
      <c r="C31" s="15"/>
      <c r="D31" s="15"/>
      <c r="E31" s="15"/>
      <c r="F31" s="51"/>
      <c r="G31" s="13"/>
      <c r="H31" s="54"/>
      <c r="I31" s="17"/>
    </row>
    <row r="32" spans="1:10" s="17" customFormat="1" x14ac:dyDescent="0.2">
      <c r="A32" s="57"/>
      <c r="B32" s="15"/>
      <c r="C32" s="15"/>
      <c r="D32" s="15"/>
      <c r="E32" s="15"/>
      <c r="F32" s="51"/>
      <c r="G32" s="13"/>
      <c r="H32" s="54"/>
      <c r="J32" s="18"/>
    </row>
  </sheetData>
  <mergeCells count="9">
    <mergeCell ref="G10:H10"/>
    <mergeCell ref="A2:H2"/>
    <mergeCell ref="B10:B12"/>
    <mergeCell ref="A10:A12"/>
    <mergeCell ref="C10:E11"/>
    <mergeCell ref="G8:H8"/>
    <mergeCell ref="G11:H11"/>
    <mergeCell ref="G12:H12"/>
    <mergeCell ref="A9:H9"/>
  </mergeCells>
  <printOptions horizontalCentered="1"/>
  <pageMargins left="0.23622047244094491" right="0.23622047244094491" top="0.47244094488188981" bottom="0.47244094488188981" header="0.31496062992125984" footer="0.31496062992125984"/>
  <pageSetup paperSize="5" scale="55" orientation="landscape"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Gricelda Perez Vazquez</dc:creator>
  <cp:lastModifiedBy>Gricelda Perez Vazquez</cp:lastModifiedBy>
  <cp:lastPrinted>2023-05-29T15:56:22Z</cp:lastPrinted>
  <dcterms:created xsi:type="dcterms:W3CDTF">2023-05-24T19:45:56Z</dcterms:created>
  <dcterms:modified xsi:type="dcterms:W3CDTF">2023-05-29T16:29:03Z</dcterms:modified>
</cp:coreProperties>
</file>