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080E5B78-AEE6-4AFC-8396-48A04815E723}"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19" i="1" l="1" a="1"/>
  <c r="D19" i="1" s="1"/>
  <c r="B4" i="1" a="1"/>
  <c r="B4" i="1" s="1"/>
  <c r="B25" i="1" a="1"/>
  <c r="G25" i="1" s="1"/>
  <c r="B12" i="1" a="1"/>
  <c r="B12" i="1" s="1"/>
  <c r="B6" i="1" a="1"/>
  <c r="D6" i="1" s="1"/>
  <c r="B3" i="1" a="1"/>
  <c r="G3" i="1" s="1"/>
  <c r="G19" i="1" l="1"/>
  <c r="H19" i="1"/>
  <c r="B19" i="1"/>
  <c r="C19" i="1"/>
  <c r="E19" i="1"/>
  <c r="F19" i="1"/>
  <c r="B6" i="1"/>
  <c r="G6" i="1"/>
  <c r="H6" i="1"/>
  <c r="H4" i="1"/>
  <c r="H3" i="1"/>
  <c r="F4" i="1"/>
  <c r="B3" i="1"/>
  <c r="D3" i="1"/>
  <c r="E4" i="1"/>
  <c r="G4" i="1"/>
  <c r="E3" i="1"/>
  <c r="F6" i="1"/>
  <c r="C3" i="1"/>
  <c r="F3" i="1"/>
  <c r="D4" i="1"/>
  <c r="C4" i="1"/>
  <c r="H12" i="1"/>
  <c r="G12" i="1"/>
  <c r="E12" i="1"/>
  <c r="B25" i="1"/>
  <c r="D25" i="1"/>
  <c r="H25" i="1"/>
  <c r="C6" i="1"/>
  <c r="D12" i="1"/>
  <c r="E6" i="1"/>
  <c r="C25" i="1"/>
  <c r="C12" i="1"/>
  <c r="E25" i="1"/>
  <c r="F12" i="1"/>
  <c r="F25" i="1"/>
</calcChain>
</file>

<file path=xl/sharedStrings.xml><?xml version="1.0" encoding="utf-8"?>
<sst xmlns="http://schemas.openxmlformats.org/spreadsheetml/2006/main" count="83" uniqueCount="19">
  <si>
    <t xml:space="preserve">  AÑO CALENDARIO</t>
  </si>
  <si>
    <t>ENERO</t>
  </si>
  <si>
    <t>MES DEL CALENDARIO</t>
  </si>
  <si>
    <t>LUNES</t>
  </si>
  <si>
    <t>PRIMER DÍA DE LA SEMANA</t>
  </si>
  <si>
    <t xml:space="preserve">ATENCION PERSONALIZADA A LOS COMPAÑEROS TRABAJADORES </t>
  </si>
  <si>
    <t>REVISION Y DISTRIBUCION DE LA DOCUMENTACION RECIBIDA</t>
  </si>
  <si>
    <t>DAR CONTESTACION A OFICIOS</t>
  </si>
  <si>
    <t>FIRMA DE DOCUMENTOS</t>
  </si>
  <si>
    <t>CELEBRACION DEL DIA DEL POLICIA MISA Y DESAYUNO</t>
  </si>
  <si>
    <t>REUNION CON LA PRESIDENTA MUNICIPAL</t>
  </si>
  <si>
    <t>REUNION DE HONOR Y JUSTICIA DE SEGURIDAD PUBLICA.</t>
  </si>
  <si>
    <t>REUNION CON JURIDICO LABORAL REVISION DE EXP. DE LAS CONVOCATORIAS. Y DESPUES ASUNTOS IMSS</t>
  </si>
  <si>
    <t>REUNION CON JURIDICO LABORAL, SINDICATO COND. GLES. DE TRABAJO</t>
  </si>
  <si>
    <t>REUNION CON EL ASESOR DE AUDITORIA, NOMINA, IMSS.</t>
  </si>
  <si>
    <t>REUNION CON JURIDICO LABORAL, DELEGADOS DEL SINDICATO COND. GLES. DE TRABAJO.</t>
  </si>
  <si>
    <t>LIC. LUIS GUILLERMO OCHOA SANCHEZ.</t>
  </si>
  <si>
    <t>DIRECTOR GENERAL DE ADMINISTRACION E INNOVACION GUBERNAMENTAL.</t>
  </si>
  <si>
    <t>incapacidad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</si>
</sst>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1"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b/>
      <sz val="12"/>
      <color theme="1"/>
      <name val="Calibri Light"/>
      <family val="2"/>
      <scheme val="minor"/>
    </font>
    <font>
      <sz val="10"/>
      <color theme="1"/>
      <name val="Calibri"/>
      <family val="2"/>
      <scheme val="major"/>
    </font>
    <font>
      <sz val="9"/>
      <color theme="1"/>
      <name val="Calibri"/>
      <family val="2"/>
      <scheme val="major"/>
    </font>
  </fonts>
  <fills count="2">
    <fill>
      <patternFill patternType="none"/>
    </fill>
    <fill>
      <patternFill patternType="gray125"/>
    </fill>
  </fills>
  <borders count="14">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249977111117893"/>
      </top>
      <bottom/>
      <diagonal/>
    </border>
    <border>
      <left style="thin">
        <color theme="0" tint="-0.24994659260841701"/>
      </left>
      <right style="thin">
        <color theme="0" tint="-0.24994659260841701"/>
      </right>
      <top/>
      <bottom style="thin">
        <color theme="0" tint="-0.249977111117893"/>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6">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165" fontId="9" fillId="0" borderId="5" xfId="6" applyFont="1" applyAlignment="1">
      <alignment horizontal="left" vertical="center" wrapText="1" indent="1"/>
    </xf>
    <xf numFmtId="165" fontId="10" fillId="0" borderId="5" xfId="6" applyFont="1" applyAlignment="1">
      <alignment horizontal="left" vertical="center" wrapText="1" inden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165" fontId="5" fillId="0" borderId="5" xfId="6" applyBorder="1" applyAlignment="1">
      <alignment horizontal="left" vertical="center" wrapText="1"/>
    </xf>
    <xf numFmtId="0" fontId="0" fillId="0" borderId="12" xfId="0" applyBorder="1">
      <alignment vertical="top"/>
    </xf>
    <xf numFmtId="165" fontId="5" fillId="0" borderId="13" xfId="6" applyBorder="1" applyAlignment="1">
      <alignment horizontal="left" vertical="center" wrapText="1"/>
    </xf>
    <xf numFmtId="165" fontId="5" fillId="0" borderId="5" xfId="6" applyBorder="1">
      <alignment horizontal="right" vertical="center" indent="1"/>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0">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0"/>
  <sheetViews>
    <sheetView showGridLines="0" tabSelected="1" showRuler="0" zoomScaleNormal="100" workbookViewId="0">
      <selection activeCell="G9" sqref="G9"/>
    </sheetView>
  </sheetViews>
  <sheetFormatPr baseColWidth="10" defaultColWidth="9" defaultRowHeight="15" x14ac:dyDescent="0.25"/>
  <cols>
    <col min="1" max="1" width="2.5" customWidth="1"/>
    <col min="2" max="8" width="22.625" customWidth="1"/>
  </cols>
  <sheetData>
    <row r="1" spans="2:8" ht="45" customHeight="1" x14ac:dyDescent="0.65">
      <c r="B1" s="5">
        <f ca="1">YEAR(TODAY())</f>
        <v>2026</v>
      </c>
      <c r="C1" s="14" t="s">
        <v>1</v>
      </c>
      <c r="D1" s="14"/>
      <c r="E1" s="6" t="s">
        <v>3</v>
      </c>
      <c r="F1" s="16" t="s">
        <v>16</v>
      </c>
      <c r="G1" s="17"/>
      <c r="H1" s="18"/>
    </row>
    <row r="2" spans="2:8" ht="30" customHeight="1" x14ac:dyDescent="0.25">
      <c r="B2" s="1" t="s">
        <v>0</v>
      </c>
      <c r="C2" s="15" t="s">
        <v>2</v>
      </c>
      <c r="D2" s="15"/>
      <c r="E2" s="7" t="s">
        <v>4</v>
      </c>
      <c r="F2" s="19" t="s">
        <v>17</v>
      </c>
      <c r="G2" s="20"/>
      <c r="H2" s="21"/>
    </row>
    <row r="3" spans="2:8" ht="19.5" customHeight="1" thickBot="1" x14ac:dyDescent="0.3">
      <c r="B3" s="2">
        <f t="array" aca="1" ref="B3:H3" ca="1">calendario</f>
        <v>46013</v>
      </c>
      <c r="C3" s="2">
        <f ca="1"/>
        <v>46014</v>
      </c>
      <c r="D3" s="2">
        <f ca="1"/>
        <v>46015</v>
      </c>
      <c r="E3" s="2">
        <f ca="1"/>
        <v>46016</v>
      </c>
      <c r="F3" s="2">
        <f ca="1"/>
        <v>46017</v>
      </c>
      <c r="G3" s="2">
        <f ca="1"/>
        <v>46018</v>
      </c>
      <c r="H3" s="2">
        <f ca="1"/>
        <v>46019</v>
      </c>
    </row>
    <row r="4" spans="2:8" ht="24" customHeight="1" thickTop="1" x14ac:dyDescent="0.25">
      <c r="B4" s="3">
        <f t="array" aca="1" ref="B4:H4" ca="1">INDEX(calendario,ndx+0)</f>
        <v>46020</v>
      </c>
      <c r="C4" s="3">
        <f ca="1"/>
        <v>46021</v>
      </c>
      <c r="D4" s="3">
        <f ca="1"/>
        <v>46022</v>
      </c>
      <c r="E4" s="3">
        <f ca="1"/>
        <v>46023</v>
      </c>
      <c r="F4" s="3">
        <f ca="1"/>
        <v>46024</v>
      </c>
      <c r="G4" s="3">
        <f ca="1"/>
        <v>46025</v>
      </c>
      <c r="H4" s="3">
        <f ca="1"/>
        <v>46026</v>
      </c>
    </row>
    <row r="5" spans="2:8" ht="51" customHeight="1" x14ac:dyDescent="0.25">
      <c r="B5" s="8"/>
      <c r="C5" s="8"/>
      <c r="D5" s="8"/>
      <c r="E5" s="8"/>
      <c r="F5" s="8"/>
      <c r="G5" s="8"/>
      <c r="H5" s="8"/>
    </row>
    <row r="6" spans="2:8" ht="24" customHeight="1" x14ac:dyDescent="0.25">
      <c r="B6" s="4">
        <f t="array" aca="1" ref="B6:H6" ca="1">INDEX(calendario,ndx+1)</f>
        <v>46027</v>
      </c>
      <c r="C6" s="4">
        <f ca="1"/>
        <v>46028</v>
      </c>
      <c r="D6" s="4">
        <f ca="1"/>
        <v>46029</v>
      </c>
      <c r="E6" s="4">
        <f ca="1"/>
        <v>46030</v>
      </c>
      <c r="F6" s="4">
        <f ca="1"/>
        <v>46031</v>
      </c>
      <c r="G6" s="4">
        <f ca="1"/>
        <v>46032</v>
      </c>
      <c r="H6" s="4">
        <f ca="1"/>
        <v>46033</v>
      </c>
    </row>
    <row r="7" spans="2:8" ht="24" customHeight="1" x14ac:dyDescent="0.25">
      <c r="B7" s="10" t="s">
        <v>5</v>
      </c>
      <c r="C7" s="10" t="s">
        <v>5</v>
      </c>
      <c r="D7" s="10" t="s">
        <v>5</v>
      </c>
      <c r="E7" s="10" t="s">
        <v>5</v>
      </c>
      <c r="F7" s="10" t="s">
        <v>5</v>
      </c>
      <c r="G7" s="9"/>
      <c r="H7" s="9"/>
    </row>
    <row r="8" spans="2:8" ht="24" customHeight="1" x14ac:dyDescent="0.25">
      <c r="B8" s="10" t="s">
        <v>6</v>
      </c>
      <c r="C8" s="10" t="s">
        <v>6</v>
      </c>
      <c r="D8" s="10" t="s">
        <v>6</v>
      </c>
      <c r="E8" s="10" t="s">
        <v>6</v>
      </c>
      <c r="F8" s="10" t="s">
        <v>6</v>
      </c>
      <c r="G8" s="9"/>
      <c r="H8" s="9"/>
    </row>
    <row r="9" spans="2:8" ht="24" customHeight="1" x14ac:dyDescent="0.25">
      <c r="B9" s="10" t="s">
        <v>7</v>
      </c>
      <c r="C9" s="10" t="s">
        <v>7</v>
      </c>
      <c r="D9" s="10" t="s">
        <v>7</v>
      </c>
      <c r="E9" s="10" t="s">
        <v>7</v>
      </c>
      <c r="F9" s="10" t="s">
        <v>7</v>
      </c>
      <c r="G9" s="9"/>
      <c r="H9" s="9"/>
    </row>
    <row r="10" spans="2:8" ht="24" customHeight="1" x14ac:dyDescent="0.25">
      <c r="B10" s="11" t="s">
        <v>8</v>
      </c>
      <c r="C10" s="11" t="s">
        <v>8</v>
      </c>
      <c r="D10" s="11" t="s">
        <v>8</v>
      </c>
      <c r="E10" s="11" t="s">
        <v>8</v>
      </c>
      <c r="F10" s="11" t="s">
        <v>8</v>
      </c>
      <c r="G10" s="9"/>
      <c r="H10" s="9"/>
    </row>
    <row r="11" spans="2:8" ht="51" customHeight="1" x14ac:dyDescent="0.25">
      <c r="B11" s="8" t="s">
        <v>9</v>
      </c>
      <c r="C11" s="8" t="s">
        <v>10</v>
      </c>
      <c r="D11" s="8"/>
      <c r="E11" s="8" t="s">
        <v>12</v>
      </c>
      <c r="F11" s="8"/>
      <c r="G11" s="8"/>
      <c r="H11" s="8"/>
    </row>
    <row r="12" spans="2:8" ht="24" customHeight="1" x14ac:dyDescent="0.25">
      <c r="B12" s="4">
        <f t="array" aca="1" ref="B12:H12" ca="1">INDEX(calendario,ndx+2)</f>
        <v>46034</v>
      </c>
      <c r="C12" s="4">
        <f ca="1"/>
        <v>46035</v>
      </c>
      <c r="D12" s="4">
        <f ca="1"/>
        <v>46036</v>
      </c>
      <c r="E12" s="4">
        <f ca="1"/>
        <v>46037</v>
      </c>
      <c r="F12" s="4">
        <f ca="1"/>
        <v>46038</v>
      </c>
      <c r="G12" s="4">
        <f ca="1"/>
        <v>46039</v>
      </c>
      <c r="H12" s="4">
        <f ca="1"/>
        <v>46040</v>
      </c>
    </row>
    <row r="13" spans="2:8" ht="24" customHeight="1" x14ac:dyDescent="0.25">
      <c r="B13" s="10" t="s">
        <v>5</v>
      </c>
      <c r="C13" s="10" t="s">
        <v>5</v>
      </c>
      <c r="D13" s="10" t="s">
        <v>5</v>
      </c>
      <c r="E13" s="10" t="s">
        <v>5</v>
      </c>
      <c r="F13" s="10" t="s">
        <v>5</v>
      </c>
      <c r="G13" s="9"/>
      <c r="H13" s="9"/>
    </row>
    <row r="14" spans="2:8" ht="24" customHeight="1" x14ac:dyDescent="0.25">
      <c r="B14" s="10" t="s">
        <v>6</v>
      </c>
      <c r="C14" s="10" t="s">
        <v>6</v>
      </c>
      <c r="D14" s="10" t="s">
        <v>6</v>
      </c>
      <c r="E14" s="10" t="s">
        <v>6</v>
      </c>
      <c r="F14" s="10" t="s">
        <v>6</v>
      </c>
      <c r="G14" s="9"/>
      <c r="H14" s="9"/>
    </row>
    <row r="15" spans="2:8" ht="24" customHeight="1" x14ac:dyDescent="0.25">
      <c r="B15" s="10" t="s">
        <v>7</v>
      </c>
      <c r="C15" s="10" t="s">
        <v>7</v>
      </c>
      <c r="D15" s="10" t="s">
        <v>7</v>
      </c>
      <c r="E15" s="10" t="s">
        <v>7</v>
      </c>
      <c r="F15" s="10" t="s">
        <v>7</v>
      </c>
      <c r="G15" s="9"/>
      <c r="H15" s="9"/>
    </row>
    <row r="16" spans="2:8" ht="24" customHeight="1" x14ac:dyDescent="0.25">
      <c r="B16" s="11" t="s">
        <v>8</v>
      </c>
      <c r="C16" s="11" t="s">
        <v>8</v>
      </c>
      <c r="D16" s="11" t="s">
        <v>8</v>
      </c>
      <c r="E16" s="11" t="s">
        <v>8</v>
      </c>
      <c r="F16" s="11" t="s">
        <v>8</v>
      </c>
      <c r="G16" s="9"/>
      <c r="H16" s="9"/>
    </row>
    <row r="17" spans="2:8" ht="36.75" customHeight="1" x14ac:dyDescent="0.25">
      <c r="B17" s="12" t="s">
        <v>11</v>
      </c>
      <c r="C17" s="9"/>
      <c r="D17" s="9"/>
      <c r="E17" s="9"/>
      <c r="F17" s="12" t="s">
        <v>13</v>
      </c>
      <c r="G17" s="9"/>
      <c r="H17" s="9"/>
    </row>
    <row r="18" spans="2:8" ht="34.5" customHeight="1" x14ac:dyDescent="0.25">
      <c r="B18" s="8"/>
      <c r="C18" s="8"/>
      <c r="D18" s="8"/>
      <c r="E18" s="8"/>
      <c r="F18" s="8" t="s">
        <v>14</v>
      </c>
      <c r="G18" s="8"/>
      <c r="H18" s="8"/>
    </row>
    <row r="19" spans="2:8" ht="24" customHeight="1" x14ac:dyDescent="0.25">
      <c r="B19" s="4">
        <f t="array" aca="1" ref="B19:H19" ca="1">INDEX(calendario,ndx+3)</f>
        <v>46041</v>
      </c>
      <c r="C19" s="4">
        <f ca="1"/>
        <v>46042</v>
      </c>
      <c r="D19" s="4">
        <f ca="1"/>
        <v>46043</v>
      </c>
      <c r="E19" s="4">
        <f ca="1"/>
        <v>46044</v>
      </c>
      <c r="F19" s="4">
        <f ca="1"/>
        <v>46045</v>
      </c>
      <c r="G19" s="4">
        <f ca="1"/>
        <v>46046</v>
      </c>
      <c r="H19" s="4">
        <f ca="1"/>
        <v>46047</v>
      </c>
    </row>
    <row r="20" spans="2:8" ht="24" customHeight="1" x14ac:dyDescent="0.25">
      <c r="B20" s="10" t="s">
        <v>5</v>
      </c>
      <c r="C20" s="10" t="s">
        <v>5</v>
      </c>
      <c r="D20" s="10" t="s">
        <v>5</v>
      </c>
      <c r="E20" s="10" t="s">
        <v>5</v>
      </c>
      <c r="F20" s="10" t="s">
        <v>5</v>
      </c>
      <c r="G20" s="9"/>
      <c r="H20" s="9"/>
    </row>
    <row r="21" spans="2:8" ht="24" customHeight="1" x14ac:dyDescent="0.25">
      <c r="B21" s="10" t="s">
        <v>6</v>
      </c>
      <c r="C21" s="10" t="s">
        <v>6</v>
      </c>
      <c r="D21" s="10" t="s">
        <v>6</v>
      </c>
      <c r="E21" s="10" t="s">
        <v>6</v>
      </c>
      <c r="F21" s="10" t="s">
        <v>6</v>
      </c>
      <c r="G21" s="9"/>
      <c r="H21" s="9"/>
    </row>
    <row r="22" spans="2:8" ht="24" customHeight="1" x14ac:dyDescent="0.25">
      <c r="B22" s="10" t="s">
        <v>7</v>
      </c>
      <c r="C22" s="10" t="s">
        <v>7</v>
      </c>
      <c r="D22" s="10" t="s">
        <v>7</v>
      </c>
      <c r="E22" s="10" t="s">
        <v>7</v>
      </c>
      <c r="F22" s="10" t="s">
        <v>7</v>
      </c>
      <c r="G22" s="9"/>
      <c r="H22" s="9"/>
    </row>
    <row r="23" spans="2:8" ht="24" customHeight="1" x14ac:dyDescent="0.25">
      <c r="B23" s="11" t="s">
        <v>8</v>
      </c>
      <c r="C23" s="11" t="s">
        <v>8</v>
      </c>
      <c r="D23" s="11" t="s">
        <v>8</v>
      </c>
      <c r="E23" s="11" t="s">
        <v>8</v>
      </c>
      <c r="F23" s="11" t="s">
        <v>8</v>
      </c>
      <c r="G23" s="9"/>
      <c r="H23" s="9"/>
    </row>
    <row r="24" spans="2:8" ht="50.25" customHeight="1" x14ac:dyDescent="0.25">
      <c r="B24" s="12" t="s">
        <v>13</v>
      </c>
      <c r="C24" s="9"/>
      <c r="D24" s="13" t="s">
        <v>15</v>
      </c>
      <c r="E24" s="9"/>
      <c r="F24" s="9"/>
      <c r="G24" s="9"/>
      <c r="H24" s="9"/>
    </row>
    <row r="25" spans="2:8" ht="24" customHeight="1" x14ac:dyDescent="0.25">
      <c r="B25" s="4">
        <f t="array" aca="1" ref="B25:H25" ca="1">INDEX(calendario,ndx+4)</f>
        <v>46048</v>
      </c>
      <c r="C25" s="4">
        <f ca="1"/>
        <v>46049</v>
      </c>
      <c r="D25" s="4">
        <f ca="1"/>
        <v>46050</v>
      </c>
      <c r="E25" s="4">
        <f ca="1"/>
        <v>46051</v>
      </c>
      <c r="F25" s="4">
        <f ca="1"/>
        <v>46052</v>
      </c>
      <c r="G25" s="4">
        <f ca="1"/>
        <v>46053</v>
      </c>
      <c r="H25" s="4">
        <f ca="1"/>
        <v>46054</v>
      </c>
    </row>
    <row r="26" spans="2:8" ht="24" customHeight="1" x14ac:dyDescent="0.25">
      <c r="B26" s="10" t="s">
        <v>5</v>
      </c>
      <c r="C26" s="10"/>
      <c r="D26" s="10"/>
      <c r="E26" s="10"/>
      <c r="F26" s="10"/>
      <c r="G26" s="9"/>
      <c r="H26" s="9"/>
    </row>
    <row r="27" spans="2:8" ht="24" customHeight="1" x14ac:dyDescent="0.25">
      <c r="B27" s="10" t="s">
        <v>6</v>
      </c>
      <c r="C27" s="10" t="s">
        <v>18</v>
      </c>
      <c r="D27" s="10" t="s">
        <v>18</v>
      </c>
      <c r="E27" s="10" t="s">
        <v>18</v>
      </c>
      <c r="F27" s="10" t="s">
        <v>18</v>
      </c>
      <c r="G27" s="9"/>
      <c r="H27" s="9"/>
    </row>
    <row r="28" spans="2:8" ht="24" customHeight="1" x14ac:dyDescent="0.25">
      <c r="B28" s="10" t="s">
        <v>7</v>
      </c>
      <c r="C28" s="10"/>
      <c r="D28" s="10"/>
      <c r="E28" s="10"/>
      <c r="F28" s="10"/>
      <c r="G28" s="9"/>
      <c r="H28" s="9"/>
    </row>
    <row r="29" spans="2:8" ht="24" customHeight="1" x14ac:dyDescent="0.25">
      <c r="B29" s="22" t="s">
        <v>8</v>
      </c>
      <c r="C29" s="24"/>
      <c r="D29" s="22"/>
      <c r="E29" s="22"/>
      <c r="F29" s="24"/>
      <c r="G29" s="25"/>
      <c r="H29" s="9"/>
    </row>
    <row r="30" spans="2:8" x14ac:dyDescent="0.25">
      <c r="B30" s="23"/>
      <c r="D30" s="23"/>
      <c r="E30" s="23"/>
      <c r="G30" s="23"/>
    </row>
  </sheetData>
  <mergeCells count="4">
    <mergeCell ref="C1:D1"/>
    <mergeCell ref="C2:D2"/>
    <mergeCell ref="F1:H1"/>
    <mergeCell ref="F2:H2"/>
  </mergeCells>
  <conditionalFormatting sqref="B7:F10">
    <cfRule type="expression" dxfId="9" priority="6">
      <formula>NúmeroDeMesParaMostrar&lt;&gt;MONTH(B7)</formula>
    </cfRule>
  </conditionalFormatting>
  <conditionalFormatting sqref="B13:F16">
    <cfRule type="expression" dxfId="8" priority="5">
      <formula>NúmeroDeMesParaMostrar&lt;&gt;MONTH(B13)</formula>
    </cfRule>
  </conditionalFormatting>
  <conditionalFormatting sqref="B20:F23">
    <cfRule type="expression" dxfId="7" priority="4">
      <formula>NúmeroDeMesParaMostrar&lt;&gt;MONTH(B20)</formula>
    </cfRule>
  </conditionalFormatting>
  <conditionalFormatting sqref="B26:F29">
    <cfRule type="expression" dxfId="6" priority="3">
      <formula>NúmeroDeMesParaMostrar&lt;&gt;MONTH(B26)</formula>
    </cfRule>
  </conditionalFormatting>
  <conditionalFormatting sqref="B4:H4">
    <cfRule type="expression" dxfId="5" priority="7">
      <formula>MonthToDisplayNumber&lt;&gt;MONTH(B4)</formula>
    </cfRule>
  </conditionalFormatting>
  <conditionalFormatting sqref="B6:H6 G7:H10">
    <cfRule type="expression" dxfId="4" priority="12">
      <formula>MonthToDisplayNumber&lt;&gt;MONTH(B6)</formula>
    </cfRule>
  </conditionalFormatting>
  <conditionalFormatting sqref="B12:H12 G13:H16 B17:H17">
    <cfRule type="expression" dxfId="3" priority="11">
      <formula>MonthToDisplayNumber&lt;&gt;MONTH(B12)</formula>
    </cfRule>
  </conditionalFormatting>
  <conditionalFormatting sqref="B19:H19 G20:H23">
    <cfRule type="expression" dxfId="2" priority="10">
      <formula>MonthToDisplayNumber&lt;&gt;MONTH(B19)</formula>
    </cfRule>
  </conditionalFormatting>
  <conditionalFormatting sqref="B24:H24">
    <cfRule type="expression" dxfId="1" priority="1">
      <formula>MonthToDisplayNumber&lt;&gt;MONTH(B24)</formula>
    </cfRule>
  </conditionalFormatting>
  <conditionalFormatting sqref="B25:H25 G26:H29">
    <cfRule type="expression" dxfId="0" priority="9">
      <formula>MonthToDisplayNumber&lt;&gt;MONTH(B25)</formula>
    </cfRule>
  </conditionalFormatting>
  <dataValidations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Escribe las notas diarias en esta celda. Las filas 5, 7, 9, 11, 13 y 15 tienen celdas debajo del día de la semana para notas diarias" sqref="B5" xr:uid="{00000000-0002-0000-0000-000006000000}"/>
    <dataValidation allowBlank="1" showInputMessage="1" showErrorMessage="1" prompt="Las filas 12 y 14 pueden contener fechas del mes siguiente si el final de este mes concluye en alguna de estas filas" sqref="B25"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2026-02-09T18:04:15Z</dcterms:modified>
</cp:coreProperties>
</file>