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4FE2931D-51E3-44D6-986C-62502F912EAF}" xr6:coauthVersionLast="47" xr6:coauthVersionMax="47" xr10:uidLastSave="{00000000-0000-0000-0000-000000000000}"/>
  <bookViews>
    <workbookView xWindow="-120" yWindow="-120" windowWidth="20730" windowHeight="11160" xr2:uid="{00000000-000D-0000-FFFF-FFFF00000000}"/>
  </bookViews>
  <sheets>
    <sheet name="Calendario" sheetId="1" r:id="rId1"/>
  </sheets>
  <externalReferences>
    <externalReference r:id="rId2"/>
  </externalReferences>
  <definedNames>
    <definedName name="calendario" localSheetId="0">daygrid+Calendario!firstdate-WEEKDAY(Calendario!firstdate)-opción_díadelasemana</definedName>
    <definedName name="daygrid">días+semanas*7</definedName>
    <definedName name="daypattern">{1,1,2,2,3,3,4,4,5,5,6,6,7}</definedName>
    <definedName name="DayToStart">Calendario!$E$1</definedName>
    <definedName name="días">{0,1,2,3,4,5,6}</definedName>
    <definedName name="días_laborables">{"LUNES","MARTES","MIÉRCOLES","JUEVES","VIERNES","SÁBADO","DOMINGO"}</definedName>
    <definedName name="fechadeinicio" localSheetId="0">DATE(Calendario!YearToDisplay,Calendario!mes,1)</definedName>
    <definedName name="firstdate" localSheetId="0">DATE(Calendario!YearToDisplay,Calendario!mes,1)</definedName>
    <definedName name="mes" localSheetId="0">MATCH(Calendario!MonthToDisplay,meses,0)</definedName>
    <definedName name="meses">{"ENERO","FEBRERO","MARZO","ABRIL","MAYO","JUNIO","JULIO","AGOSTO","SEPTIEMBRE","OCTUBRE","NOVIEMBRE","DICIEMBRE"}</definedName>
    <definedName name="MonthToDisplay" localSheetId="0">Calendario!$C$1</definedName>
    <definedName name="MonthToDisplayNumber" localSheetId="0">MATCH(Calendario!MonthToDisplay,meses,0)</definedName>
    <definedName name="ndx" localSheetId="0">ROUNDUP(MATCH(2,1/FREQUENCY(DATE(Calendario!YearToDisplay,Calendario!MonthToDisplayNumber,1),Calendario!calendario))/7,0)</definedName>
    <definedName name="NúmeroDeMesParaMostrar" localSheetId="0">MATCH([1]Calendario!MesParaMostrar,meses,0)</definedName>
    <definedName name="opción_díadelasemana">MATCH(DayToStart,weekdays_reversed,0)-2</definedName>
    <definedName name="semanas">{0;1;2;3;4;5;6}</definedName>
    <definedName name="_xlnm.Print_Titles" localSheetId="0">Calendario!$3:$3</definedName>
    <definedName name="weekdays_reversed">{"DOMINGO","SÁBADO","VIERNES","JUEVES","MIÉRCOLES","MARTES","LUNES"}</definedName>
    <definedName name="YearToDisplay" localSheetId="0">Calendario!$B$1</definedName>
  </definedNames>
  <calcPr calcId="191029"/>
</workbook>
</file>

<file path=xl/calcChain.xml><?xml version="1.0" encoding="utf-8"?>
<calcChain xmlns="http://schemas.openxmlformats.org/spreadsheetml/2006/main">
  <c r="B1" i="1" l="1"/>
  <c r="B18" i="1" l="1" a="1"/>
  <c r="D18" i="1" s="1"/>
  <c r="B4" i="1" a="1"/>
  <c r="B4" i="1" s="1"/>
  <c r="B24" i="1" a="1"/>
  <c r="G24" i="1" s="1"/>
  <c r="B12" i="1" a="1"/>
  <c r="B12" i="1" s="1"/>
  <c r="B6" i="1" a="1"/>
  <c r="D6" i="1" s="1"/>
  <c r="B3" i="1" a="1"/>
  <c r="G3" i="1" s="1"/>
  <c r="G18" i="1" l="1"/>
  <c r="H18" i="1"/>
  <c r="B18" i="1"/>
  <c r="C18" i="1"/>
  <c r="E18" i="1"/>
  <c r="F18" i="1"/>
  <c r="B6" i="1"/>
  <c r="G6" i="1"/>
  <c r="H6" i="1"/>
  <c r="H4" i="1"/>
  <c r="H3" i="1"/>
  <c r="F4" i="1"/>
  <c r="B3" i="1"/>
  <c r="D3" i="1"/>
  <c r="E4" i="1"/>
  <c r="G4" i="1"/>
  <c r="E3" i="1"/>
  <c r="F6" i="1"/>
  <c r="C3" i="1"/>
  <c r="F3" i="1"/>
  <c r="D4" i="1"/>
  <c r="C4" i="1"/>
  <c r="H12" i="1"/>
  <c r="G12" i="1"/>
  <c r="E12" i="1"/>
  <c r="B24" i="1"/>
  <c r="D24" i="1"/>
  <c r="H24" i="1"/>
  <c r="C6" i="1"/>
  <c r="D12" i="1"/>
  <c r="E6" i="1"/>
  <c r="C24" i="1"/>
  <c r="C12" i="1"/>
  <c r="E24" i="1"/>
  <c r="F12" i="1"/>
  <c r="F24" i="1"/>
</calcChain>
</file>

<file path=xl/sharedStrings.xml><?xml version="1.0" encoding="utf-8"?>
<sst xmlns="http://schemas.openxmlformats.org/spreadsheetml/2006/main" count="91" uniqueCount="21">
  <si>
    <t xml:space="preserve">  AÑO CALENDARIO</t>
  </si>
  <si>
    <t>MES DEL CALENDARIO</t>
  </si>
  <si>
    <t>LUNES</t>
  </si>
  <si>
    <t>PRIMER DÍA DE LA SEMANA</t>
  </si>
  <si>
    <t>REVISION Y DISTRIBUCION DE LA DOCUMENTACION RECIBIDA</t>
  </si>
  <si>
    <t>DAR CONTESTACION A OFICIOS</t>
  </si>
  <si>
    <t>FIRMA DE DOCUMENTOS</t>
  </si>
  <si>
    <t>LIC. LUIS GUILLERMO OCHOA SANCHEZ.</t>
  </si>
  <si>
    <t>DIRECTOR GENERAL DE ADMINISTRACION E INNOVACION GUBERNAMENTAL.</t>
  </si>
  <si>
    <t>DIA NO LABORABLE</t>
  </si>
  <si>
    <t>MARZO</t>
  </si>
  <si>
    <t>POR EL 21 DE MARZO</t>
  </si>
  <si>
    <t xml:space="preserve">DIA DEL ANIV. DE </t>
  </si>
  <si>
    <t>BENITO JUAREZ</t>
  </si>
  <si>
    <t>ATENCION PERSONALIZADA A LOS JEFES Y DIRECTORES</t>
  </si>
  <si>
    <t>VACACIONES</t>
  </si>
  <si>
    <t>CONMEMORACION DEL DIA DE LA MUJER</t>
  </si>
  <si>
    <t>ASISTENCIA A LA CONMEMORACION DEL DIA DE LA MUJER EN EL CUSUR</t>
  </si>
  <si>
    <t>ASISTENCIA AL ACTO CIVICO EXPLOPIACION PETROLERA</t>
  </si>
  <si>
    <t>REUNION CON JURDICO LABORAL Y SINDICATO CONDICIONES GLES. DE TRABAJO</t>
  </si>
  <si>
    <t>ASISTENCIA AL DESFILE DE LA PRIMAVERA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</si>
</sst>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2"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1"/>
      <color theme="1"/>
      <name val="Calibri Light"/>
      <family val="2"/>
      <scheme val="minor"/>
    </font>
    <font>
      <b/>
      <sz val="12"/>
      <color theme="1"/>
      <name val="Calibri Light"/>
      <family val="2"/>
      <scheme val="minor"/>
    </font>
    <font>
      <sz val="10"/>
      <color theme="1"/>
      <name val="Calibri"/>
      <family val="2"/>
      <scheme val="major"/>
    </font>
    <font>
      <sz val="9"/>
      <color theme="1"/>
      <name val="Calibri"/>
      <family val="2"/>
      <scheme val="major"/>
    </font>
    <font>
      <sz val="8"/>
      <color theme="1"/>
      <name val="Calibri"/>
      <family val="2"/>
      <scheme val="major"/>
    </font>
  </fonts>
  <fills count="2">
    <fill>
      <patternFill patternType="none"/>
    </fill>
    <fill>
      <patternFill patternType="gray125"/>
    </fill>
  </fills>
  <borders count="12">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24">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165" fontId="5" fillId="0" borderId="5" xfId="6">
      <alignment horizontal="right" vertical="center" indent="1"/>
    </xf>
    <xf numFmtId="165" fontId="9" fillId="0" borderId="5" xfId="6" applyFont="1" applyAlignment="1">
      <alignment horizontal="left" vertical="center" wrapText="1"/>
    </xf>
    <xf numFmtId="165" fontId="5" fillId="0" borderId="5" xfId="6" applyAlignment="1">
      <alignment horizontal="left" vertical="center" wrapText="1"/>
    </xf>
    <xf numFmtId="165" fontId="9" fillId="0" borderId="5" xfId="6" applyFont="1" applyAlignment="1">
      <alignment horizontal="left" vertical="center" wrapText="1" indent="1"/>
    </xf>
    <xf numFmtId="165" fontId="10" fillId="0" borderId="5" xfId="6" applyFont="1" applyAlignment="1">
      <alignment horizontal="left" vertical="center" wrapText="1" indent="1"/>
    </xf>
    <xf numFmtId="0" fontId="1" fillId="0" borderId="0" xfId="2">
      <alignment horizontal="left"/>
    </xf>
    <xf numFmtId="0" fontId="4" fillId="0" borderId="0" xfId="1">
      <alignment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165" fontId="9" fillId="0" borderId="5" xfId="6" applyFont="1" applyAlignment="1">
      <alignment horizontal="center" vertical="center" wrapText="1"/>
    </xf>
    <xf numFmtId="165" fontId="11" fillId="0" borderId="5" xfId="6" applyFont="1" applyAlignment="1">
      <alignment horizontal="left" vertical="center" wrapText="1" indent="1"/>
    </xf>
  </cellXfs>
  <cellStyles count="9">
    <cellStyle name="DescripcionesDeDías" xfId="7" xr:uid="{00000000-0005-0000-0000-000000000000}"/>
    <cellStyle name="Encabezado 1" xfId="3" builtinId="16" customBuiltin="1"/>
    <cellStyle name="Encabezado 4" xfId="6" builtinId="19" customBuiltin="1"/>
    <cellStyle name="Etiqueta de entrada alineada a la derecha" xfId="8" xr:uid="{00000000-0005-0000-0000-000006000000}"/>
    <cellStyle name="Etiqueta de entrada alineada a la izquierda" xfId="1" xr:uid="{00000000-0005-0000-0000-000005000000}"/>
    <cellStyle name="Normal" xfId="0" builtinId="0" customBuiltin="1"/>
    <cellStyle name="Título" xfId="2" builtinId="15" customBuiltin="1"/>
    <cellStyle name="Título 2" xfId="4" builtinId="17" customBuiltin="1"/>
    <cellStyle name="Título 3" xfId="5" builtinId="18" customBuiltin="1"/>
  </cellStyles>
  <dxfs count="18">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AGENDA%202025/AGENDA%202025/AGENDA%20GLORIA-2025/AGENDA%20GLORIA%20DIC-2025.xlsx" TargetMode="External"/><Relationship Id="rId2" Type="http://schemas.openxmlformats.org/officeDocument/2006/relationships/externalLinkPath" Target="file:///D:\Desktop\2025\AGENDA%202025\AGENDA%202025\AGENDA%20GLORIA-2025\AGENDA%20GLORIA%20DIC-2025.xlsx" TargetMode="External"/><Relationship Id="rId1" Type="http://schemas.openxmlformats.org/officeDocument/2006/relationships/externalLinkPath" Target="/Desktop/2025/AGENDA%202025/AGENDA%202025/AGENDA%20GLORIA-2025/AGENDA%20GLORIA%20DIC-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alendario"/>
    </sheetNames>
    <definedNames>
      <definedName name="MesParaMostrar" refersTo="='Calendario'!$C$1" sheetId="0"/>
    </definedNames>
    <sheetDataSet>
      <sheetData sheetId="0">
        <row r="1">
          <cell r="C1" t="str">
            <v>DICIEMBRE</v>
          </cell>
        </row>
      </sheetData>
    </sheetDataSet>
  </externalBook>
</externalLink>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3"/>
  <sheetViews>
    <sheetView showGridLines="0" tabSelected="1" showRuler="0" zoomScaleNormal="100" workbookViewId="0">
      <selection activeCell="F31" sqref="F31"/>
    </sheetView>
  </sheetViews>
  <sheetFormatPr baseColWidth="10" defaultColWidth="9" defaultRowHeight="15" x14ac:dyDescent="0.25"/>
  <cols>
    <col min="1" max="1" width="2.5" customWidth="1"/>
    <col min="2" max="6" width="22.625" customWidth="1"/>
    <col min="7" max="7" width="14.5" customWidth="1"/>
    <col min="8" max="8" width="12.625" customWidth="1"/>
  </cols>
  <sheetData>
    <row r="1" spans="2:8" ht="45" customHeight="1" x14ac:dyDescent="0.65">
      <c r="B1" s="5">
        <f ca="1">YEAR(TODAY())</f>
        <v>2026</v>
      </c>
      <c r="C1" s="14" t="s">
        <v>10</v>
      </c>
      <c r="D1" s="14"/>
      <c r="E1" s="6" t="s">
        <v>2</v>
      </c>
      <c r="F1" s="16" t="s">
        <v>7</v>
      </c>
      <c r="G1" s="17"/>
      <c r="H1" s="18"/>
    </row>
    <row r="2" spans="2:8" ht="30" customHeight="1" x14ac:dyDescent="0.25">
      <c r="B2" s="1" t="s">
        <v>0</v>
      </c>
      <c r="C2" s="15" t="s">
        <v>1</v>
      </c>
      <c r="D2" s="15"/>
      <c r="E2" s="7" t="s">
        <v>3</v>
      </c>
      <c r="F2" s="19" t="s">
        <v>8</v>
      </c>
      <c r="G2" s="20"/>
      <c r="H2" s="21"/>
    </row>
    <row r="3" spans="2:8" ht="19.5" customHeight="1" thickBot="1" x14ac:dyDescent="0.3">
      <c r="B3" s="2">
        <f t="array" aca="1" ref="B3:H3" ca="1">calendario</f>
        <v>46076</v>
      </c>
      <c r="C3" s="2">
        <f ca="1"/>
        <v>46077</v>
      </c>
      <c r="D3" s="2">
        <f ca="1"/>
        <v>46078</v>
      </c>
      <c r="E3" s="2">
        <f ca="1"/>
        <v>46079</v>
      </c>
      <c r="F3" s="2">
        <f ca="1"/>
        <v>46080</v>
      </c>
      <c r="G3" s="2">
        <f ca="1"/>
        <v>46081</v>
      </c>
      <c r="H3" s="2">
        <f ca="1"/>
        <v>46082</v>
      </c>
    </row>
    <row r="4" spans="2:8" ht="24" customHeight="1" thickTop="1" x14ac:dyDescent="0.25">
      <c r="B4" s="3">
        <f t="array" aca="1" ref="B4:H4" ca="1">INDEX(calendario,ndx+0)</f>
        <v>46076</v>
      </c>
      <c r="C4" s="3">
        <f ca="1"/>
        <v>46077</v>
      </c>
      <c r="D4" s="3">
        <f ca="1"/>
        <v>46078</v>
      </c>
      <c r="E4" s="3">
        <f ca="1"/>
        <v>46079</v>
      </c>
      <c r="F4" s="3">
        <f ca="1"/>
        <v>46080</v>
      </c>
      <c r="G4" s="3">
        <f ca="1"/>
        <v>46081</v>
      </c>
      <c r="H4" s="3">
        <f ca="1"/>
        <v>46082</v>
      </c>
    </row>
    <row r="5" spans="2:8" ht="12" customHeight="1" x14ac:dyDescent="0.25">
      <c r="B5" s="8"/>
      <c r="C5" s="8"/>
      <c r="D5" s="8"/>
      <c r="E5" s="8"/>
      <c r="F5" s="8"/>
      <c r="G5" s="8"/>
      <c r="H5" s="8"/>
    </row>
    <row r="6" spans="2:8" ht="24" customHeight="1" x14ac:dyDescent="0.25">
      <c r="B6" s="4">
        <f t="array" aca="1" ref="B6:H6" ca="1">INDEX(calendario,ndx+1)</f>
        <v>46083</v>
      </c>
      <c r="C6" s="4">
        <f ca="1"/>
        <v>46084</v>
      </c>
      <c r="D6" s="4">
        <f ca="1"/>
        <v>46085</v>
      </c>
      <c r="E6" s="4">
        <f ca="1"/>
        <v>46086</v>
      </c>
      <c r="F6" s="4">
        <f ca="1"/>
        <v>46087</v>
      </c>
      <c r="G6" s="4">
        <f ca="1"/>
        <v>46088</v>
      </c>
      <c r="H6" s="4">
        <f ca="1"/>
        <v>46089</v>
      </c>
    </row>
    <row r="7" spans="2:8" ht="24" customHeight="1" x14ac:dyDescent="0.25">
      <c r="B7" s="10" t="s">
        <v>14</v>
      </c>
      <c r="C7" s="10" t="s">
        <v>14</v>
      </c>
      <c r="D7" s="10" t="s">
        <v>14</v>
      </c>
      <c r="E7" s="10"/>
      <c r="F7" s="10"/>
      <c r="G7" s="10"/>
      <c r="H7" s="9"/>
    </row>
    <row r="8" spans="2:8" ht="24" customHeight="1" x14ac:dyDescent="0.25">
      <c r="B8" s="10" t="s">
        <v>4</v>
      </c>
      <c r="C8" s="10" t="s">
        <v>4</v>
      </c>
      <c r="D8" s="10" t="s">
        <v>4</v>
      </c>
      <c r="E8" s="22" t="s">
        <v>15</v>
      </c>
      <c r="F8" s="22" t="s">
        <v>15</v>
      </c>
      <c r="G8" s="10"/>
      <c r="H8" s="9"/>
    </row>
    <row r="9" spans="2:8" ht="24" customHeight="1" x14ac:dyDescent="0.25">
      <c r="B9" s="10" t="s">
        <v>5</v>
      </c>
      <c r="C9" s="10" t="s">
        <v>5</v>
      </c>
      <c r="D9" s="10" t="s">
        <v>5</v>
      </c>
      <c r="E9" s="10"/>
      <c r="F9" s="10"/>
      <c r="G9" s="10"/>
      <c r="H9" s="9"/>
    </row>
    <row r="10" spans="2:8" ht="24" customHeight="1" x14ac:dyDescent="0.25">
      <c r="B10" s="11" t="s">
        <v>6</v>
      </c>
      <c r="C10" s="11" t="s">
        <v>6</v>
      </c>
      <c r="D10" s="11" t="s">
        <v>6</v>
      </c>
      <c r="E10" s="11"/>
      <c r="F10" s="11"/>
      <c r="G10" s="11"/>
      <c r="H10" s="9"/>
    </row>
    <row r="11" spans="2:8" ht="28.5" customHeight="1" x14ac:dyDescent="0.25">
      <c r="B11" s="8"/>
      <c r="C11" s="8"/>
      <c r="D11" s="8" t="s">
        <v>16</v>
      </c>
      <c r="E11" s="8"/>
      <c r="F11" s="8"/>
      <c r="G11" s="8"/>
      <c r="H11" s="8"/>
    </row>
    <row r="12" spans="2:8" ht="24" customHeight="1" x14ac:dyDescent="0.25">
      <c r="B12" s="4">
        <f t="array" aca="1" ref="B12:H12" ca="1">INDEX(calendario,ndx+2)</f>
        <v>46090</v>
      </c>
      <c r="C12" s="4">
        <f ca="1"/>
        <v>46091</v>
      </c>
      <c r="D12" s="4">
        <f ca="1"/>
        <v>46092</v>
      </c>
      <c r="E12" s="4">
        <f ca="1"/>
        <v>46093</v>
      </c>
      <c r="F12" s="4">
        <f ca="1"/>
        <v>46094</v>
      </c>
      <c r="G12" s="4">
        <f ca="1"/>
        <v>46095</v>
      </c>
      <c r="H12" s="4">
        <f ca="1"/>
        <v>46096</v>
      </c>
    </row>
    <row r="13" spans="2:8" ht="24" customHeight="1" x14ac:dyDescent="0.25">
      <c r="B13" s="10"/>
      <c r="C13" s="10" t="s">
        <v>14</v>
      </c>
      <c r="D13" s="10" t="s">
        <v>14</v>
      </c>
      <c r="E13" s="10" t="s">
        <v>14</v>
      </c>
      <c r="F13" s="10" t="s">
        <v>14</v>
      </c>
      <c r="G13" s="10"/>
      <c r="H13" s="9"/>
    </row>
    <row r="14" spans="2:8" ht="24" customHeight="1" x14ac:dyDescent="0.25">
      <c r="B14" s="22" t="s">
        <v>15</v>
      </c>
      <c r="C14" s="10" t="s">
        <v>4</v>
      </c>
      <c r="D14" s="10" t="s">
        <v>4</v>
      </c>
      <c r="E14" s="10" t="s">
        <v>4</v>
      </c>
      <c r="F14" s="10" t="s">
        <v>4</v>
      </c>
      <c r="G14" s="10"/>
      <c r="H14" s="9"/>
    </row>
    <row r="15" spans="2:8" ht="24" customHeight="1" x14ac:dyDescent="0.25">
      <c r="B15" s="10"/>
      <c r="C15" s="10" t="s">
        <v>5</v>
      </c>
      <c r="D15" s="10" t="s">
        <v>5</v>
      </c>
      <c r="E15" s="10" t="s">
        <v>5</v>
      </c>
      <c r="F15" s="10" t="s">
        <v>5</v>
      </c>
      <c r="G15" s="10"/>
      <c r="H15" s="9"/>
    </row>
    <row r="16" spans="2:8" ht="24" customHeight="1" x14ac:dyDescent="0.25">
      <c r="B16" s="11"/>
      <c r="C16" s="11" t="s">
        <v>6</v>
      </c>
      <c r="D16" s="11" t="s">
        <v>6</v>
      </c>
      <c r="E16" s="11" t="s">
        <v>6</v>
      </c>
      <c r="F16" s="11" t="s">
        <v>6</v>
      </c>
      <c r="G16" s="11"/>
      <c r="H16" s="9"/>
    </row>
    <row r="17" spans="2:8" ht="36.75" customHeight="1" x14ac:dyDescent="0.25">
      <c r="B17" s="12"/>
      <c r="C17" s="9"/>
      <c r="D17" s="9"/>
      <c r="E17" s="13" t="s">
        <v>17</v>
      </c>
      <c r="F17" s="12"/>
      <c r="G17" s="9"/>
      <c r="H17" s="9"/>
    </row>
    <row r="18" spans="2:8" ht="24" customHeight="1" x14ac:dyDescent="0.25">
      <c r="B18" s="4">
        <f t="array" aca="1" ref="B18:H18" ca="1">INDEX(calendario,ndx+3)</f>
        <v>46097</v>
      </c>
      <c r="C18" s="4">
        <f ca="1"/>
        <v>46098</v>
      </c>
      <c r="D18" s="4">
        <f ca="1"/>
        <v>46099</v>
      </c>
      <c r="E18" s="4">
        <f ca="1"/>
        <v>46100</v>
      </c>
      <c r="F18" s="4">
        <f ca="1"/>
        <v>46101</v>
      </c>
      <c r="G18" s="4">
        <f ca="1"/>
        <v>46102</v>
      </c>
      <c r="H18" s="4">
        <f ca="1"/>
        <v>46103</v>
      </c>
    </row>
    <row r="19" spans="2:8" ht="24" customHeight="1" x14ac:dyDescent="0.25">
      <c r="B19" s="10" t="s">
        <v>9</v>
      </c>
      <c r="C19" s="10" t="s">
        <v>14</v>
      </c>
      <c r="D19" s="10" t="s">
        <v>14</v>
      </c>
      <c r="E19" s="10" t="s">
        <v>14</v>
      </c>
      <c r="F19" s="10" t="s">
        <v>14</v>
      </c>
      <c r="G19" s="10"/>
      <c r="H19" s="9"/>
    </row>
    <row r="20" spans="2:8" ht="24" customHeight="1" x14ac:dyDescent="0.25">
      <c r="B20" s="10" t="s">
        <v>11</v>
      </c>
      <c r="C20" s="10" t="s">
        <v>4</v>
      </c>
      <c r="D20" s="10" t="s">
        <v>4</v>
      </c>
      <c r="E20" s="10" t="s">
        <v>4</v>
      </c>
      <c r="F20" s="10" t="s">
        <v>4</v>
      </c>
      <c r="G20" s="10"/>
      <c r="H20" s="9"/>
    </row>
    <row r="21" spans="2:8" ht="24" customHeight="1" x14ac:dyDescent="0.25">
      <c r="B21" s="10" t="s">
        <v>12</v>
      </c>
      <c r="C21" s="10" t="s">
        <v>5</v>
      </c>
      <c r="D21" s="10" t="s">
        <v>5</v>
      </c>
      <c r="E21" s="10" t="s">
        <v>5</v>
      </c>
      <c r="F21" s="10" t="s">
        <v>5</v>
      </c>
      <c r="G21" s="10"/>
      <c r="H21" s="9"/>
    </row>
    <row r="22" spans="2:8" ht="24" customHeight="1" x14ac:dyDescent="0.25">
      <c r="B22" s="11" t="s">
        <v>13</v>
      </c>
      <c r="C22" s="11" t="s">
        <v>6</v>
      </c>
      <c r="D22" s="11" t="s">
        <v>6</v>
      </c>
      <c r="E22" s="11" t="s">
        <v>6</v>
      </c>
      <c r="F22" s="11" t="s">
        <v>6</v>
      </c>
      <c r="G22" s="11"/>
      <c r="H22" s="9"/>
    </row>
    <row r="23" spans="2:8" ht="41.25" customHeight="1" x14ac:dyDescent="0.25">
      <c r="B23" s="13"/>
      <c r="C23" s="9"/>
      <c r="D23" s="13" t="s">
        <v>18</v>
      </c>
      <c r="E23" s="23" t="s">
        <v>19</v>
      </c>
      <c r="F23" s="12" t="s">
        <v>20</v>
      </c>
      <c r="G23" s="9"/>
      <c r="H23" s="9"/>
    </row>
    <row r="24" spans="2:8" ht="24" customHeight="1" x14ac:dyDescent="0.25">
      <c r="B24" s="4">
        <f t="array" aca="1" ref="B24:H24" ca="1">INDEX(calendario,ndx+4)</f>
        <v>46104</v>
      </c>
      <c r="C24" s="4">
        <f ca="1"/>
        <v>46105</v>
      </c>
      <c r="D24" s="4">
        <f ca="1"/>
        <v>46106</v>
      </c>
      <c r="E24" s="4">
        <f ca="1"/>
        <v>46107</v>
      </c>
      <c r="F24" s="4">
        <f ca="1"/>
        <v>46108</v>
      </c>
      <c r="G24" s="4">
        <f ca="1"/>
        <v>46109</v>
      </c>
      <c r="H24" s="4">
        <f ca="1"/>
        <v>46110</v>
      </c>
    </row>
    <row r="25" spans="2:8" ht="24" customHeight="1" x14ac:dyDescent="0.25">
      <c r="B25" s="10" t="s">
        <v>14</v>
      </c>
      <c r="C25" s="10" t="s">
        <v>14</v>
      </c>
      <c r="D25" s="10" t="s">
        <v>14</v>
      </c>
      <c r="E25" s="10" t="s">
        <v>14</v>
      </c>
      <c r="F25" s="10" t="s">
        <v>14</v>
      </c>
      <c r="G25" s="10"/>
      <c r="H25" s="9"/>
    </row>
    <row r="26" spans="2:8" ht="24" customHeight="1" x14ac:dyDescent="0.25">
      <c r="B26" s="10" t="s">
        <v>4</v>
      </c>
      <c r="C26" s="10" t="s">
        <v>4</v>
      </c>
      <c r="D26" s="10" t="s">
        <v>4</v>
      </c>
      <c r="E26" s="10" t="s">
        <v>4</v>
      </c>
      <c r="F26" s="10" t="s">
        <v>4</v>
      </c>
      <c r="G26" s="10"/>
      <c r="H26" s="9"/>
    </row>
    <row r="27" spans="2:8" ht="24" customHeight="1" x14ac:dyDescent="0.25">
      <c r="B27" s="10" t="s">
        <v>5</v>
      </c>
      <c r="C27" s="10" t="s">
        <v>5</v>
      </c>
      <c r="D27" s="10" t="s">
        <v>5</v>
      </c>
      <c r="E27" s="10" t="s">
        <v>5</v>
      </c>
      <c r="F27" s="10" t="s">
        <v>5</v>
      </c>
      <c r="G27" s="10"/>
      <c r="H27" s="9"/>
    </row>
    <row r="28" spans="2:8" ht="24" customHeight="1" x14ac:dyDescent="0.25">
      <c r="B28" s="11" t="s">
        <v>6</v>
      </c>
      <c r="C28" s="11" t="s">
        <v>6</v>
      </c>
      <c r="D28" s="11" t="s">
        <v>6</v>
      </c>
      <c r="E28" s="11" t="s">
        <v>6</v>
      </c>
      <c r="F28" s="11" t="s">
        <v>6</v>
      </c>
      <c r="G28" s="11"/>
      <c r="H28" s="9"/>
    </row>
    <row r="29" spans="2:8" x14ac:dyDescent="0.25">
      <c r="B29">
        <v>30</v>
      </c>
      <c r="C29">
        <v>31</v>
      </c>
      <c r="D29">
        <v>1</v>
      </c>
      <c r="E29">
        <v>2</v>
      </c>
      <c r="F29">
        <v>3</v>
      </c>
      <c r="G29">
        <v>4</v>
      </c>
      <c r="H29">
        <v>5</v>
      </c>
    </row>
    <row r="30" spans="2:8" ht="25.5" x14ac:dyDescent="0.25">
      <c r="B30" s="10" t="s">
        <v>14</v>
      </c>
      <c r="C30" s="10" t="s">
        <v>14</v>
      </c>
    </row>
    <row r="31" spans="2:8" ht="25.5" x14ac:dyDescent="0.25">
      <c r="B31" s="10" t="s">
        <v>4</v>
      </c>
      <c r="C31" s="10" t="s">
        <v>4</v>
      </c>
    </row>
    <row r="32" spans="2:8" x14ac:dyDescent="0.25">
      <c r="B32" s="10" t="s">
        <v>5</v>
      </c>
      <c r="C32" s="10" t="s">
        <v>5</v>
      </c>
    </row>
    <row r="33" spans="2:3" x14ac:dyDescent="0.25">
      <c r="B33" s="11" t="s">
        <v>6</v>
      </c>
      <c r="C33" s="11" t="s">
        <v>6</v>
      </c>
    </row>
  </sheetData>
  <mergeCells count="4">
    <mergeCell ref="C1:D1"/>
    <mergeCell ref="C2:D2"/>
    <mergeCell ref="F1:H1"/>
    <mergeCell ref="F2:H2"/>
  </mergeCells>
  <conditionalFormatting sqref="B31:C33">
    <cfRule type="expression" dxfId="17" priority="7">
      <formula>NúmeroDeMesParaMostrar&lt;&gt;MONTH(B31)</formula>
    </cfRule>
  </conditionalFormatting>
  <conditionalFormatting sqref="B7:G10">
    <cfRule type="expression" dxfId="16" priority="13">
      <formula>NúmeroDeMesParaMostrar&lt;&gt;MONTH(B7)</formula>
    </cfRule>
  </conditionalFormatting>
  <conditionalFormatting sqref="B15:G16 G13 C14:G14">
    <cfRule type="expression" dxfId="15" priority="11">
      <formula>NúmeroDeMesParaMostrar&lt;&gt;MONTH(B13)</formula>
    </cfRule>
  </conditionalFormatting>
  <conditionalFormatting sqref="B20:G22 B19 G19">
    <cfRule type="expression" dxfId="14" priority="8">
      <formula>NúmeroDeMesParaMostrar&lt;&gt;MONTH(B19)</formula>
    </cfRule>
  </conditionalFormatting>
  <conditionalFormatting sqref="B26:G28 G25">
    <cfRule type="expression" dxfId="13" priority="16">
      <formula>NúmeroDeMesParaMostrar&lt;&gt;MONTH(B25)</formula>
    </cfRule>
  </conditionalFormatting>
  <conditionalFormatting sqref="B4:H4">
    <cfRule type="expression" dxfId="12" priority="20">
      <formula>MonthToDisplayNumber&lt;&gt;MONTH(B4)</formula>
    </cfRule>
  </conditionalFormatting>
  <conditionalFormatting sqref="B6:H6 H7:H10">
    <cfRule type="expression" dxfId="11" priority="25">
      <formula>MonthToDisplayNumber&lt;&gt;MONTH(B6)</formula>
    </cfRule>
  </conditionalFormatting>
  <conditionalFormatting sqref="B12:H12 H13:H16">
    <cfRule type="expression" dxfId="10" priority="24">
      <formula>MonthToDisplayNumber&lt;&gt;MONTH(B12)</formula>
    </cfRule>
  </conditionalFormatting>
  <conditionalFormatting sqref="B17:H17">
    <cfRule type="expression" dxfId="9" priority="10">
      <formula>MonthToDisplayNumber&lt;&gt;MONTH(B17)</formula>
    </cfRule>
  </conditionalFormatting>
  <conditionalFormatting sqref="B18:H18 H19:H22">
    <cfRule type="expression" dxfId="8" priority="23">
      <formula>MonthToDisplayNumber&lt;&gt;MONTH(B18)</formula>
    </cfRule>
  </conditionalFormatting>
  <conditionalFormatting sqref="B23:H23">
    <cfRule type="expression" dxfId="7" priority="9">
      <formula>MonthToDisplayNumber&lt;&gt;MONTH(B23)</formula>
    </cfRule>
  </conditionalFormatting>
  <conditionalFormatting sqref="B24:H24">
    <cfRule type="expression" dxfId="6" priority="14">
      <formula>MonthToDisplayNumber&lt;&gt;MONTH(B24)</formula>
    </cfRule>
  </conditionalFormatting>
  <conditionalFormatting sqref="H25:H28">
    <cfRule type="expression" dxfId="5" priority="22">
      <formula>MonthToDisplayNumber&lt;&gt;MONTH(H25)</formula>
    </cfRule>
  </conditionalFormatting>
  <conditionalFormatting sqref="B13:F13">
    <cfRule type="expression" dxfId="4" priority="5">
      <formula>NúmeroDeMesParaMostrar&lt;&gt;MONTH(B13)</formula>
    </cfRule>
  </conditionalFormatting>
  <conditionalFormatting sqref="C19:F19">
    <cfRule type="expression" dxfId="3" priority="4">
      <formula>NúmeroDeMesParaMostrar&lt;&gt;MONTH(C19)</formula>
    </cfRule>
  </conditionalFormatting>
  <conditionalFormatting sqref="B25:F25">
    <cfRule type="expression" dxfId="2" priority="3">
      <formula>NúmeroDeMesParaMostrar&lt;&gt;MONTH(B25)</formula>
    </cfRule>
  </conditionalFormatting>
  <conditionalFormatting sqref="B30:C30">
    <cfRule type="expression" dxfId="1" priority="2">
      <formula>NúmeroDeMesParaMostrar&lt;&gt;MONTH(B30)</formula>
    </cfRule>
  </conditionalFormatting>
  <conditionalFormatting sqref="B14">
    <cfRule type="expression" dxfId="0" priority="1">
      <formula>NúmeroDeMesParaMostrar&lt;&gt;MONTH(B14)</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xr:uid="{00000000-0002-0000-0000-000000000000}">
      <formula1>"LUNES,MARTES,MIÉRCOLES,JUEVES,VIERNES,SÁBADO,DOMINGO"</formula1>
    </dataValidation>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xr:uid="{00000000-0002-0000-0000-000002000000}"/>
    <dataValidation allowBlank="1" showInputMessage="1" showErrorMessage="1" prompt="Escriba el año del mes de este calendario" sqref="B1" xr:uid="{00000000-0002-0000-0000-000003000000}"/>
    <dataValidation allowBlank="1" showInputMessage="1" showErrorMessage="1" prompt="Esta fila contiene los nombres de los días laborables de este calendario. Esta celda contiene el día de inicio de la semana. Para cambiar el día de inicio, escriba un nuevo día laborable en la celda E1" sqref="B3" xr:uid="{00000000-0002-0000-0000-000004000000}"/>
    <dataValidation allowBlank="1" showInputMessage="1" showErrorMessage="1" sqref="B4" xr:uid="{00000000-0002-0000-0000-000005000000}"/>
    <dataValidation allowBlank="1" showInputMessage="1" showErrorMessage="1" prompt="Escribe las notas diarias en esta celda. Las filas 5, 7, 9, 11, 13 y 15 tienen celdas debajo del día de la semana para notas diarias" sqref="B5" xr:uid="{00000000-0002-0000-0000-000006000000}"/>
    <dataValidation allowBlank="1" showInputMessage="1" showErrorMessage="1" prompt="Las filas 12 y 14 pueden contener fechas del mes siguiente si el final de este mes concluye en alguna de estas filas" sqref="B24" xr:uid="{00000000-0002-0000-0000-000007000000}"/>
  </dataValidations>
  <printOptions horizontalCentered="1"/>
  <pageMargins left="0.45" right="0.45" top="0.4" bottom="0.5" header="0.3" footer="0.3"/>
  <pageSetup paperSize="9" scale="85"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DayToStart</vt:lpstr>
      <vt:lpstr>Calendario!MonthToDisplay</vt:lpstr>
      <vt:lpstr>Calendario!Títulos_a_imprimir</vt:lpstr>
      <vt:lpstr>Calendario!YearToDisplay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2019-07-12T07:00:54Z</dcterms:created>
  <dcterms:modified xsi:type="dcterms:W3CDTF">2026-04-13T15:21:37Z</dcterms:modified>
</cp:coreProperties>
</file>